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wfire.sharepoint.com/sites/findept/Transparency/Transparency - PCard Transactions/2024-25/"/>
    </mc:Choice>
  </mc:AlternateContent>
  <xr:revisionPtr revIDLastSave="0" documentId="8_{120DC537-C81D-4513-93FB-361150ABFF94}" xr6:coauthVersionLast="47" xr6:coauthVersionMax="47" xr10:uidLastSave="{00000000-0000-0000-0000-000000000000}"/>
  <bookViews>
    <workbookView xWindow="28680" yWindow="-120" windowWidth="29040" windowHeight="15840" xr2:uid="{393106F3-157A-4363-90D1-344F9503339B}"/>
  </bookViews>
  <sheets>
    <sheet name="July 2024" sheetId="1" r:id="rId1"/>
  </sheets>
  <definedNames>
    <definedName name="_xlnm._FilterDatabase" localSheetId="0" hidden="1">'July 2024'!$A$3:$G$77</definedName>
    <definedName name="_xlnm.Print_Titles" localSheetId="0">'July 2024'!$1:$3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7" i="1" l="1"/>
</calcChain>
</file>

<file path=xl/sharedStrings.xml><?xml version="1.0" encoding="utf-8"?>
<sst xmlns="http://schemas.openxmlformats.org/spreadsheetml/2006/main" count="373" uniqueCount="210">
  <si>
    <t>Transaction Date</t>
  </si>
  <si>
    <t>Net Amount (£)</t>
  </si>
  <si>
    <t>Dorchester Fire Station</t>
  </si>
  <si>
    <t>Food at Fires</t>
  </si>
  <si>
    <t>McDonalds 8261003</t>
  </si>
  <si>
    <t>Restaurants and bars</t>
  </si>
  <si>
    <t>ICT Infrastructure</t>
  </si>
  <si>
    <t>Computer Software Maintenance</t>
  </si>
  <si>
    <t>Adobe</t>
  </si>
  <si>
    <t>Supplies</t>
  </si>
  <si>
    <t>Computer Hardware Maintenance</t>
  </si>
  <si>
    <t>The Computer Centre (Sali</t>
  </si>
  <si>
    <t>Operational Communications</t>
  </si>
  <si>
    <t>Call Out System</t>
  </si>
  <si>
    <t>WWW.GSMONLINELABELSALES.</t>
  </si>
  <si>
    <t>Telephone Rental</t>
  </si>
  <si>
    <t>VIRTUAL LANDLINE</t>
  </si>
  <si>
    <t>Services</t>
  </si>
  <si>
    <t>Fleet Services</t>
  </si>
  <si>
    <t>Operational Equipment Purchases</t>
  </si>
  <si>
    <t>SCREWFIX DIRECT</t>
  </si>
  <si>
    <t>Equipment</t>
  </si>
  <si>
    <t>URBAN HYGIENE LIMITED</t>
  </si>
  <si>
    <t>General retail and wholesale</t>
  </si>
  <si>
    <t>Office Equipment &amp; Stationery</t>
  </si>
  <si>
    <t>MAGICWHITEBOARD</t>
  </si>
  <si>
    <t>Zoro</t>
  </si>
  <si>
    <t>PENS UNLIMITED</t>
  </si>
  <si>
    <t>Dorset Fleet Workshops</t>
  </si>
  <si>
    <t>Vehicle Repairs &amp; Maint (internal)</t>
  </si>
  <si>
    <t>NATIONWIDE TRAILE</t>
  </si>
  <si>
    <t>Public Transport</t>
  </si>
  <si>
    <t>YOURPARKINGSPACE.CO.UK</t>
  </si>
  <si>
    <t>Travel</t>
  </si>
  <si>
    <t>Poole Fire Station</t>
  </si>
  <si>
    <t>Catering</t>
  </si>
  <si>
    <t>SHELL SAFETYDRIVE</t>
  </si>
  <si>
    <t>Fuel</t>
  </si>
  <si>
    <t>Equality, Inclusion &amp; Cultural Change</t>
  </si>
  <si>
    <t>B&amp;M 491 - HS TROWBRIDGE</t>
  </si>
  <si>
    <t>Zettle_*Bourne Free UK</t>
  </si>
  <si>
    <t>Dorset Pizza Kitchen</t>
  </si>
  <si>
    <t>ANGEL HILL SITE 592</t>
  </si>
  <si>
    <t>ZETTLE_*VEGIVORES LTD</t>
  </si>
  <si>
    <t>Telephone Purchases</t>
  </si>
  <si>
    <t>Samsung UK</t>
  </si>
  <si>
    <t>ICT Support Services</t>
  </si>
  <si>
    <t>APPLE.COM/UK</t>
  </si>
  <si>
    <t>MENTIMETER BASIC</t>
  </si>
  <si>
    <t>Computer Unplanned Hardware</t>
  </si>
  <si>
    <t>INSIGHT UK</t>
  </si>
  <si>
    <t>Computer General Consumables</t>
  </si>
  <si>
    <t>POST OFFICE COUNTER</t>
  </si>
  <si>
    <t>SCREWFIX DIR LTD</t>
  </si>
  <si>
    <t>Blue Group Ops</t>
  </si>
  <si>
    <t>TESCO STORES 2117</t>
  </si>
  <si>
    <t>West Moors Training Centre</t>
  </si>
  <si>
    <t>RED POST STATION</t>
  </si>
  <si>
    <t>STARBUCKS BOURNEMOUTH</t>
  </si>
  <si>
    <t>Verwood Fire Station</t>
  </si>
  <si>
    <t>W M MORRISON STORE</t>
  </si>
  <si>
    <t>Operational Equipment Maint &amp; Repairs</t>
  </si>
  <si>
    <t>SP BRITANNIA SAFETY LT</t>
  </si>
  <si>
    <t>Operational Training</t>
  </si>
  <si>
    <t>Training - Course Fees</t>
  </si>
  <si>
    <t>SCHOOLOFACADEMICS</t>
  </si>
  <si>
    <t>Dorset Civil Contingencies Unit</t>
  </si>
  <si>
    <t>Subscriptions</t>
  </si>
  <si>
    <t>SurveyMonkeyCore</t>
  </si>
  <si>
    <t>REVEALMEDIA</t>
  </si>
  <si>
    <t>HR Wellbeing</t>
  </si>
  <si>
    <t>Samsung</t>
  </si>
  <si>
    <t>SBE LTD</t>
  </si>
  <si>
    <t>Dell</t>
  </si>
  <si>
    <t>Devizes Training Centre</t>
  </si>
  <si>
    <t>Furniture</t>
  </si>
  <si>
    <t>AO RETAIL LIMITED</t>
  </si>
  <si>
    <t>CCL</t>
  </si>
  <si>
    <t>BATHDOMESTICAPPLIANCES</t>
  </si>
  <si>
    <t>NFSP Partnership</t>
  </si>
  <si>
    <t>Non Operational Equipment Hire</t>
  </si>
  <si>
    <t>WWW.HSS.COM</t>
  </si>
  <si>
    <t>Trowbridge Fire Station</t>
  </si>
  <si>
    <t>FAST KEY SERVICES LIMI</t>
  </si>
  <si>
    <t>Fire &amp; Rescue Authority</t>
  </si>
  <si>
    <t>Sainsbury's</t>
  </si>
  <si>
    <t>HR Management</t>
  </si>
  <si>
    <t>Postage</t>
  </si>
  <si>
    <t>The Post Office</t>
  </si>
  <si>
    <t>Road Fund Licences</t>
  </si>
  <si>
    <t>Driver and Vehicle Licensing Agency</t>
  </si>
  <si>
    <t>Mileage Allowance</t>
  </si>
  <si>
    <t>HTTPS://BETA.BATHNES.G</t>
  </si>
  <si>
    <t>BIGDUG LIMITED</t>
  </si>
  <si>
    <t>Non Operational Equipment Purchases</t>
  </si>
  <si>
    <t>CATLEYS GAS CENTRE</t>
  </si>
  <si>
    <t>Vending Machine Stock</t>
  </si>
  <si>
    <t>LIDL GB DEVIZES</t>
  </si>
  <si>
    <t>Communications &amp; Engagement</t>
  </si>
  <si>
    <t>Conferences/Seminars</t>
  </si>
  <si>
    <t>FIREPRO NETWORK</t>
  </si>
  <si>
    <t>Entertainment</t>
  </si>
  <si>
    <t>SWINDONADVER*ONLINE</t>
  </si>
  <si>
    <t>COOKIEFIRST.COM BANNER</t>
  </si>
  <si>
    <t>TAYNA LTD</t>
  </si>
  <si>
    <t>Vehicle Repairs &amp; Maint (external)</t>
  </si>
  <si>
    <t>SUREWELD FAB</t>
  </si>
  <si>
    <t>Road Safety Education</t>
  </si>
  <si>
    <t>NET WORLD SPORTS</t>
  </si>
  <si>
    <t>Millets</t>
  </si>
  <si>
    <t>Media &amp; Graphics</t>
  </si>
  <si>
    <t>SHUTTERSTOCK IRELAND LIMI</t>
  </si>
  <si>
    <t>FIREFIGHTER PROTECTION</t>
  </si>
  <si>
    <t>Uniform Clothing</t>
  </si>
  <si>
    <t>Clarks</t>
  </si>
  <si>
    <t>Wiltshire Fleet Workshops</t>
  </si>
  <si>
    <t>CROMWELL TOOLS LTD</t>
  </si>
  <si>
    <t>ToolstationÂ </t>
  </si>
  <si>
    <t>INTUIT *QBooks Online</t>
  </si>
  <si>
    <t>Personal Protective Equipment</t>
  </si>
  <si>
    <t>Oil &amp; Lubricants</t>
  </si>
  <si>
    <t>SHELL MEAD WAY</t>
  </si>
  <si>
    <t>Harlees Verwood</t>
  </si>
  <si>
    <t>TESCO STORES 6399</t>
  </si>
  <si>
    <t>NFCSP (W&amp;D)</t>
  </si>
  <si>
    <t>Hotel Accommodation</t>
  </si>
  <si>
    <t>PREMIER INN</t>
  </si>
  <si>
    <t>Hotels and accommodation</t>
  </si>
  <si>
    <t>Subsistence</t>
  </si>
  <si>
    <t>HARVESTER OLD CAST</t>
  </si>
  <si>
    <t>MCDONALDS 1533</t>
  </si>
  <si>
    <t>OX ROW SALISBURY</t>
  </si>
  <si>
    <t>Corporate Services</t>
  </si>
  <si>
    <t>Macdonalds - Call out lunch</t>
  </si>
  <si>
    <t>Adobe - Cloud subscription</t>
  </si>
  <si>
    <t>Adobe - Cloud subscription cease</t>
  </si>
  <si>
    <t>The Computer company - Wireless Adapter</t>
  </si>
  <si>
    <t>GSM Graphics - Alerter Lables</t>
  </si>
  <si>
    <t>Virtual Landlines - Landlines via mobile</t>
  </si>
  <si>
    <t>Screwfix - Machine screws</t>
  </si>
  <si>
    <t>Magic Whiteboard Limited - Whiteboard Rolls &amp; Pens</t>
  </si>
  <si>
    <t>Zoro UK Ltd - Board wipes</t>
  </si>
  <si>
    <t>Zoro UK Ltd - Marker Pens</t>
  </si>
  <si>
    <t>Nationwide Trailers - Curtain repair material</t>
  </si>
  <si>
    <t>Yourparkingspace.co.uk - Parking for NFCC Culture Conference</t>
  </si>
  <si>
    <t>Shell - Biscuits for managers meeting at Poole</t>
  </si>
  <si>
    <t>B&amp;M - Refreshments and giveaways for Bourne Free</t>
  </si>
  <si>
    <t>Bourne Free UK - Drink refreshments for staff at Bourne Free</t>
  </si>
  <si>
    <t>Dorset Pizza Kitchen - Lunch for staff at Bourne Free</t>
  </si>
  <si>
    <t>OCS (Wilts Police) - Lunch for 2x staff at external safeguarding course</t>
  </si>
  <si>
    <t>Vegivores - 1x veg lunch at Bourne Free</t>
  </si>
  <si>
    <t>Insight UK - Laptops for FF Recruitment</t>
  </si>
  <si>
    <t>Post Office - Postage to return item to supplier</t>
  </si>
  <si>
    <t>Screwfix - Sack Truck for Poundbury</t>
  </si>
  <si>
    <t>Tesco Stores- Fireground feeding - incident TT008576</t>
  </si>
  <si>
    <t>Red Post Service Station - Milk for training centre</t>
  </si>
  <si>
    <t>Starbucks - Fireground feeding TT009741</t>
  </si>
  <si>
    <t>WM Morrisons Store - Fireground catering Inc No. TT008576</t>
  </si>
  <si>
    <t>School of Academics - L3 CAVA Course</t>
  </si>
  <si>
    <t>Survey Monkey - Subscription</t>
  </si>
  <si>
    <t>Reveal Media Ltd - Body Worn Camera Pay as you go repair</t>
  </si>
  <si>
    <t>Samsung UK - Galaxy A34 5G Enterprise Edition purchase</t>
  </si>
  <si>
    <t>SBE Ltd - Mobile Phone Screen Repair</t>
  </si>
  <si>
    <t>Dell Computer Corporation - BTRY, PRI, 68WHR, 4C,LITH,SWD</t>
  </si>
  <si>
    <t>AO - DTDC dishwasher replacement</t>
  </si>
  <si>
    <t>CCL - Import duty DTDC Chairs</t>
  </si>
  <si>
    <t>Bath Domestic Appliances - DTDC dishwater callout</t>
  </si>
  <si>
    <t>Fast Keys - spare locker keys, equipment team</t>
  </si>
  <si>
    <t>Sainburys - Refreshments for Finance &amp; Audit meeting 24/7/24</t>
  </si>
  <si>
    <t>Buttermarket post office - Special Delivery Letter</t>
  </si>
  <si>
    <t>Insight UK - Laptops for HR</t>
  </si>
  <si>
    <t>DVLA - Road Fund Licence</t>
  </si>
  <si>
    <t>Clean Air zone fine</t>
  </si>
  <si>
    <t>FirePro - 2x conference tickets</t>
  </si>
  <si>
    <t>Swindon Advertiser - 4 month subscription to digital issue</t>
  </si>
  <si>
    <t>CookieFirst - monthly fee for cookie management platform on website</t>
  </si>
  <si>
    <t>Tayna Batteries- 3 x motorcycle Batteries</t>
  </si>
  <si>
    <t>Sureweld fabrications - weld ladder on site</t>
  </si>
  <si>
    <t>Metis - Reaction lights for WSRSP</t>
  </si>
  <si>
    <t>Millets - Map</t>
  </si>
  <si>
    <t>Firefighter Protection UK - 3.0 Glove</t>
  </si>
  <si>
    <t>Clarks - Leather Shoes</t>
  </si>
  <si>
    <t>Cromwell Tools - Body panel tape</t>
  </si>
  <si>
    <t>Toolstation - Stainless pan head screws</t>
  </si>
  <si>
    <t>Quickbooks - Monthly subscription for VAT making Tax digital</t>
  </si>
  <si>
    <t>Cromwell - Sample of chemical protective suit</t>
  </si>
  <si>
    <t>Shell - Ad Blue</t>
  </si>
  <si>
    <t>Harlees Fish and Chips - Incident feeding TT008576</t>
  </si>
  <si>
    <t>Tesco - Refreshments for Pride event</t>
  </si>
  <si>
    <t>Harvester - Evening Meal</t>
  </si>
  <si>
    <t>Macdonalds - Evening Meal</t>
  </si>
  <si>
    <t>Ox Row - Evening Meal</t>
  </si>
  <si>
    <t>Samsung - Mobile phone</t>
  </si>
  <si>
    <t>Apple- Iphone</t>
  </si>
  <si>
    <t>Mentimeter - Mentimeter for Ops Assurance</t>
  </si>
  <si>
    <t>HSS - Refund of Hire of AC at 5 Rivers</t>
  </si>
  <si>
    <t>Pens Unlimited - OHP Pen</t>
  </si>
  <si>
    <t>Catleys - Propane Gas Cylinder - DTC</t>
  </si>
  <si>
    <t>Lidl - Refreshments for students at DTC</t>
  </si>
  <si>
    <t>Big Dug - Shelving for Equipment team in Dorchester</t>
  </si>
  <si>
    <t>Urban Hygiene Ltd - Graffiti Wipes</t>
  </si>
  <si>
    <t>Department</t>
  </si>
  <si>
    <t>Account Description</t>
  </si>
  <si>
    <t>Supplier</t>
  </si>
  <si>
    <t>Merchant Category</t>
  </si>
  <si>
    <t>Purpose of Spend</t>
  </si>
  <si>
    <t>DWFRS Purchase Card Expenditure - July 2024</t>
  </si>
  <si>
    <t>Shutterstock - Monthly Subscription</t>
  </si>
  <si>
    <t>Premier Inn - NFSP sys Demo week accommodation</t>
  </si>
  <si>
    <t>Britannia Safety Ltd - Permabond A130 Treadlock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</si>
</sst>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4" x14ac:knownFonts="1"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u/>
      <sz val="16"/>
      <color rgb="FF000000"/>
      <name val="Calibri"/>
      <family val="2"/>
    </font>
    <font>
      <b/>
      <sz val="11"/>
      <color rgb="FFFFFFFF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0070C0"/>
        <bgColor rgb="FF000000"/>
      </patternFill>
    </fill>
  </fills>
  <borders count="2">
    <border>
      <left/>
      <right/>
      <top/>
      <bottom/>
      <diagonal/>
    </border>
    <border>
      <left style="thin">
        <color rgb="FFA5A5A5"/>
      </left>
      <right style="thin">
        <color rgb="FFA5A5A5"/>
      </right>
      <top style="thin">
        <color theme="6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164" fontId="1" fillId="0" borderId="0" xfId="0" applyNumberFormat="1" applyFont="1"/>
    <xf numFmtId="164" fontId="0" fillId="0" borderId="0" xfId="0" applyNumberFormat="1"/>
    <xf numFmtId="0" fontId="0" fillId="0" borderId="0" xfId="0" applyFill="1"/>
    <xf numFmtId="14" fontId="0" fillId="0" borderId="0" xfId="0" applyNumberFormat="1" applyFill="1"/>
    <xf numFmtId="0" fontId="2" fillId="0" borderId="0" xfId="0" applyFont="1"/>
    <xf numFmtId="0" fontId="3" fillId="2" borderId="1" xfId="0" applyFont="1" applyFill="1" applyBorder="1"/>
    <xf numFmtId="164" fontId="3" fillId="2" borderId="1" xfId="0" applyNumberFormat="1" applyFont="1" applyFill="1" applyBorder="1"/>
  </cellXfs>
  <cellStyles count="1">
    <cellStyle name="Normal" xfId="0" builtinId="0"/>
  </cellStyles>
  <dxfs count="6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FFFF"/>
        <name val="Calibri"/>
        <family val="2"/>
        <scheme val="none"/>
      </font>
      <fill>
        <patternFill patternType="solid">
          <fgColor rgb="FF000000"/>
          <bgColor rgb="FF0070C0"/>
        </patternFill>
      </fill>
      <border diagonalUp="0" diagonalDown="0" outline="0">
        <left style="thin">
          <color rgb="FFA5A5A5"/>
        </left>
        <right style="thin">
          <color rgb="FFA5A5A5"/>
        </right>
        <top/>
        <bottom/>
      </border>
    </dxf>
    <dxf>
      <numFmt numFmtId="164" formatCode="#,##0.00_ ;[Red]\-#,##0.00\ "/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numFmt numFmtId="19" formatCode="dd/mm/yyyy"/>
      <fill>
        <patternFill patternType="none">
          <fgColor indexed="64"/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20ECE3E-FA32-4561-BAB5-5412CA26D481}" name="Table1" displayName="Table1" ref="A3:G77" totalsRowShown="0" headerRowDxfId="0">
  <tableColumns count="7">
    <tableColumn id="1" xr3:uid="{D2D2C4FF-BC45-4DA0-9A85-F4D7DDFE68CD}" name="Transaction Date" dataDxfId="5"/>
    <tableColumn id="2" xr3:uid="{07D8A6A1-00EC-419E-96A2-384A07787A4D}" name="Department" dataDxfId="4"/>
    <tableColumn id="3" xr3:uid="{C4E49E9A-856A-48CC-9C04-B314748DC8E5}" name="Account Description"/>
    <tableColumn id="4" xr3:uid="{2CE500B8-9513-4E46-8084-4C9D0EF33F4B}" name="Supplier" dataDxfId="3"/>
    <tableColumn id="5" xr3:uid="{FE00ACB4-F81B-4605-B903-8D5D9366F728}" name="Merchant Category" dataDxfId="2"/>
    <tableColumn id="6" xr3:uid="{6759D705-F5C9-4B62-B3EC-529A4CBD0F49}" name="Purpose of Spend"/>
    <tableColumn id="7" xr3:uid="{06A7E750-78AE-4C8F-BA8D-83BD14617EC3}" name="Net Amount (£)" dataDxfId="1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01BEAD-5CF1-4B83-B758-76749B0FAF41}">
  <dimension ref="A1:H77"/>
  <sheetViews>
    <sheetView tabSelected="1" zoomScaleNormal="100" workbookViewId="0">
      <pane ySplit="3" topLeftCell="A4" activePane="bottomLeft" state="frozen"/>
      <selection pane="bottomLeft" activeCell="B6" sqref="B6"/>
    </sheetView>
  </sheetViews>
  <sheetFormatPr defaultRowHeight="15" x14ac:dyDescent="0.25"/>
  <cols>
    <col min="1" max="1" width="15.85546875" style="5" customWidth="1"/>
    <col min="2" max="2" width="34.5703125" bestFit="1" customWidth="1"/>
    <col min="3" max="3" width="37" bestFit="1" customWidth="1"/>
    <col min="4" max="4" width="33.42578125" style="4" bestFit="1" customWidth="1"/>
    <col min="5" max="5" width="27" style="4" bestFit="1" customWidth="1"/>
    <col min="6" max="6" width="65.140625" bestFit="1" customWidth="1"/>
    <col min="7" max="7" width="15" bestFit="1" customWidth="1"/>
  </cols>
  <sheetData>
    <row r="1" spans="1:8" ht="21" x14ac:dyDescent="0.35">
      <c r="A1" s="6" t="s">
        <v>206</v>
      </c>
      <c r="D1"/>
      <c r="E1"/>
    </row>
    <row r="2" spans="1:8" x14ac:dyDescent="0.25">
      <c r="A2"/>
      <c r="D2"/>
      <c r="E2"/>
    </row>
    <row r="3" spans="1:8" x14ac:dyDescent="0.25">
      <c r="A3" s="7" t="s">
        <v>0</v>
      </c>
      <c r="B3" s="7" t="s">
        <v>201</v>
      </c>
      <c r="C3" s="7" t="s">
        <v>202</v>
      </c>
      <c r="D3" s="7" t="s">
        <v>203</v>
      </c>
      <c r="E3" s="7" t="s">
        <v>204</v>
      </c>
      <c r="F3" s="7" t="s">
        <v>205</v>
      </c>
      <c r="G3" s="8" t="s">
        <v>1</v>
      </c>
      <c r="H3" s="1"/>
    </row>
    <row r="4" spans="1:8" x14ac:dyDescent="0.25">
      <c r="A4" s="5">
        <v>45470</v>
      </c>
      <c r="B4" t="s">
        <v>2</v>
      </c>
      <c r="C4" t="s">
        <v>3</v>
      </c>
      <c r="D4" s="4" t="s">
        <v>4</v>
      </c>
      <c r="E4" s="4" t="s">
        <v>5</v>
      </c>
      <c r="F4" t="s">
        <v>133</v>
      </c>
      <c r="G4" s="3">
        <v>34.450000000000003</v>
      </c>
    </row>
    <row r="5" spans="1:8" x14ac:dyDescent="0.25">
      <c r="A5" s="5">
        <v>45472</v>
      </c>
      <c r="B5" t="s">
        <v>6</v>
      </c>
      <c r="C5" t="s">
        <v>7</v>
      </c>
      <c r="D5" s="4" t="s">
        <v>8</v>
      </c>
      <c r="E5" s="4" t="s">
        <v>9</v>
      </c>
      <c r="F5" t="s">
        <v>134</v>
      </c>
      <c r="G5" s="3">
        <v>47.48</v>
      </c>
    </row>
    <row r="6" spans="1:8" x14ac:dyDescent="0.25">
      <c r="A6" s="5">
        <v>45472</v>
      </c>
      <c r="B6" s="4" t="s">
        <v>46</v>
      </c>
      <c r="C6" t="s">
        <v>44</v>
      </c>
      <c r="D6" s="4" t="s">
        <v>47</v>
      </c>
      <c r="E6" s="4" t="s">
        <v>23</v>
      </c>
      <c r="F6" s="4" t="s">
        <v>193</v>
      </c>
      <c r="G6" s="3">
        <v>598.33000000000004</v>
      </c>
    </row>
    <row r="7" spans="1:8" x14ac:dyDescent="0.25">
      <c r="A7" s="5">
        <v>45473</v>
      </c>
      <c r="B7" t="s">
        <v>12</v>
      </c>
      <c r="C7" t="s">
        <v>15</v>
      </c>
      <c r="D7" s="4" t="s">
        <v>16</v>
      </c>
      <c r="E7" s="4" t="s">
        <v>17</v>
      </c>
      <c r="F7" t="s">
        <v>138</v>
      </c>
      <c r="G7" s="3">
        <v>35.799999999999997</v>
      </c>
    </row>
    <row r="8" spans="1:8" x14ac:dyDescent="0.25">
      <c r="A8" s="5">
        <v>45473</v>
      </c>
      <c r="B8" t="s">
        <v>124</v>
      </c>
      <c r="C8" t="s">
        <v>125</v>
      </c>
      <c r="D8" s="4" t="s">
        <v>126</v>
      </c>
      <c r="E8" s="4" t="s">
        <v>127</v>
      </c>
      <c r="F8" t="s">
        <v>208</v>
      </c>
      <c r="G8" s="3">
        <v>575.45000000000005</v>
      </c>
    </row>
    <row r="9" spans="1:8" x14ac:dyDescent="0.25">
      <c r="A9" s="5">
        <v>45474</v>
      </c>
      <c r="B9" t="s">
        <v>6</v>
      </c>
      <c r="C9" t="s">
        <v>10</v>
      </c>
      <c r="D9" s="4" t="s">
        <v>11</v>
      </c>
      <c r="E9" s="4" t="s">
        <v>9</v>
      </c>
      <c r="F9" t="s">
        <v>136</v>
      </c>
      <c r="G9" s="3">
        <v>46.64</v>
      </c>
    </row>
    <row r="10" spans="1:8" x14ac:dyDescent="0.25">
      <c r="A10" s="5">
        <v>45474</v>
      </c>
      <c r="B10" s="4" t="s">
        <v>54</v>
      </c>
      <c r="C10" t="s">
        <v>3</v>
      </c>
      <c r="D10" s="4" t="s">
        <v>55</v>
      </c>
      <c r="E10" s="4" t="s">
        <v>23</v>
      </c>
      <c r="F10" t="s">
        <v>154</v>
      </c>
      <c r="G10" s="3">
        <v>52.79</v>
      </c>
    </row>
    <row r="11" spans="1:8" x14ac:dyDescent="0.25">
      <c r="A11" s="5">
        <v>45474</v>
      </c>
      <c r="B11" s="4" t="s">
        <v>59</v>
      </c>
      <c r="C11" t="s">
        <v>3</v>
      </c>
      <c r="D11" s="4" t="s">
        <v>60</v>
      </c>
      <c r="E11" s="4" t="s">
        <v>23</v>
      </c>
      <c r="F11" t="s">
        <v>157</v>
      </c>
      <c r="G11" s="3">
        <v>202.3</v>
      </c>
    </row>
    <row r="12" spans="1:8" x14ac:dyDescent="0.25">
      <c r="A12" s="5">
        <v>45474</v>
      </c>
      <c r="B12" t="s">
        <v>9</v>
      </c>
      <c r="C12" t="s">
        <v>119</v>
      </c>
      <c r="D12" s="4" t="s">
        <v>116</v>
      </c>
      <c r="E12" s="4" t="s">
        <v>9</v>
      </c>
      <c r="F12" t="s">
        <v>185</v>
      </c>
      <c r="G12" s="3">
        <v>10.16</v>
      </c>
    </row>
    <row r="13" spans="1:8" x14ac:dyDescent="0.25">
      <c r="A13" s="5">
        <v>45474</v>
      </c>
      <c r="B13" t="s">
        <v>59</v>
      </c>
      <c r="C13" t="s">
        <v>3</v>
      </c>
      <c r="D13" s="4" t="s">
        <v>122</v>
      </c>
      <c r="E13" s="4" t="s">
        <v>5</v>
      </c>
      <c r="F13" t="s">
        <v>187</v>
      </c>
      <c r="G13" s="3">
        <v>213.75</v>
      </c>
    </row>
    <row r="14" spans="1:8" x14ac:dyDescent="0.25">
      <c r="A14" s="5">
        <v>45474</v>
      </c>
      <c r="B14" t="s">
        <v>12</v>
      </c>
      <c r="C14" t="s">
        <v>128</v>
      </c>
      <c r="D14" s="4" t="s">
        <v>131</v>
      </c>
      <c r="E14" s="4" t="s">
        <v>5</v>
      </c>
      <c r="F14" t="s">
        <v>191</v>
      </c>
      <c r="G14" s="3">
        <v>26.29</v>
      </c>
    </row>
    <row r="15" spans="1:8" x14ac:dyDescent="0.25">
      <c r="A15" s="5">
        <v>45475</v>
      </c>
      <c r="B15" s="4" t="s">
        <v>34</v>
      </c>
      <c r="C15" t="s">
        <v>35</v>
      </c>
      <c r="D15" s="4" t="s">
        <v>36</v>
      </c>
      <c r="E15" s="4" t="s">
        <v>37</v>
      </c>
      <c r="F15" t="s">
        <v>145</v>
      </c>
      <c r="G15" s="3">
        <v>3.75</v>
      </c>
    </row>
    <row r="16" spans="1:8" x14ac:dyDescent="0.25">
      <c r="A16" s="5">
        <v>45475</v>
      </c>
      <c r="B16" s="4" t="s">
        <v>74</v>
      </c>
      <c r="C16" t="s">
        <v>75</v>
      </c>
      <c r="D16" s="4" t="s">
        <v>78</v>
      </c>
      <c r="E16" s="4" t="s">
        <v>17</v>
      </c>
      <c r="F16" t="s">
        <v>166</v>
      </c>
      <c r="G16" s="3">
        <v>29.17</v>
      </c>
    </row>
    <row r="17" spans="1:7" x14ac:dyDescent="0.25">
      <c r="A17" s="5">
        <v>45475</v>
      </c>
      <c r="B17" s="4" t="s">
        <v>28</v>
      </c>
      <c r="C17" t="s">
        <v>105</v>
      </c>
      <c r="D17" s="4" t="s">
        <v>106</v>
      </c>
      <c r="E17" s="4" t="s">
        <v>17</v>
      </c>
      <c r="F17" t="s">
        <v>177</v>
      </c>
      <c r="G17" s="3">
        <v>200</v>
      </c>
    </row>
    <row r="18" spans="1:7" x14ac:dyDescent="0.25">
      <c r="A18" s="5">
        <v>45475</v>
      </c>
      <c r="B18" t="s">
        <v>9</v>
      </c>
      <c r="C18" t="s">
        <v>19</v>
      </c>
      <c r="D18" s="4" t="s">
        <v>112</v>
      </c>
      <c r="E18" s="4" t="s">
        <v>23</v>
      </c>
      <c r="F18" t="s">
        <v>180</v>
      </c>
      <c r="G18" s="3">
        <v>653.76</v>
      </c>
    </row>
    <row r="19" spans="1:7" x14ac:dyDescent="0.25">
      <c r="A19" s="5">
        <v>45475</v>
      </c>
      <c r="B19" t="s">
        <v>12</v>
      </c>
      <c r="C19" t="s">
        <v>128</v>
      </c>
      <c r="D19" s="4" t="s">
        <v>130</v>
      </c>
      <c r="E19" s="4" t="s">
        <v>5</v>
      </c>
      <c r="F19" t="s">
        <v>190</v>
      </c>
      <c r="G19" s="3">
        <v>9.17</v>
      </c>
    </row>
    <row r="20" spans="1:7" x14ac:dyDescent="0.25">
      <c r="A20" s="5">
        <v>45476</v>
      </c>
      <c r="B20" s="4" t="s">
        <v>21</v>
      </c>
      <c r="C20" t="s">
        <v>61</v>
      </c>
      <c r="D20" s="4" t="s">
        <v>62</v>
      </c>
      <c r="E20" s="4" t="s">
        <v>23</v>
      </c>
      <c r="F20" t="s">
        <v>209</v>
      </c>
      <c r="G20" s="3">
        <v>7.67</v>
      </c>
    </row>
    <row r="21" spans="1:7" x14ac:dyDescent="0.25">
      <c r="A21" s="5">
        <v>45476</v>
      </c>
      <c r="B21" s="4" t="s">
        <v>74</v>
      </c>
      <c r="C21" t="s">
        <v>96</v>
      </c>
      <c r="D21" s="4" t="s">
        <v>97</v>
      </c>
      <c r="E21" s="4" t="s">
        <v>23</v>
      </c>
      <c r="F21" t="s">
        <v>198</v>
      </c>
      <c r="G21" s="3">
        <v>5.24</v>
      </c>
    </row>
    <row r="22" spans="1:7" x14ac:dyDescent="0.25">
      <c r="A22" s="5">
        <v>45476</v>
      </c>
      <c r="B22" s="4" t="s">
        <v>98</v>
      </c>
      <c r="C22" t="s">
        <v>99</v>
      </c>
      <c r="D22" s="4" t="s">
        <v>100</v>
      </c>
      <c r="E22" s="4" t="s">
        <v>101</v>
      </c>
      <c r="F22" t="s">
        <v>173</v>
      </c>
      <c r="G22" s="3">
        <v>940</v>
      </c>
    </row>
    <row r="23" spans="1:7" x14ac:dyDescent="0.25">
      <c r="A23" s="5">
        <v>45476</v>
      </c>
      <c r="B23" t="s">
        <v>12</v>
      </c>
      <c r="C23" t="s">
        <v>128</v>
      </c>
      <c r="D23" s="4" t="s">
        <v>129</v>
      </c>
      <c r="E23" s="4" t="s">
        <v>5</v>
      </c>
      <c r="F23" t="s">
        <v>189</v>
      </c>
      <c r="G23" s="3">
        <v>10.53</v>
      </c>
    </row>
    <row r="24" spans="1:7" x14ac:dyDescent="0.25">
      <c r="A24" s="5">
        <v>45476</v>
      </c>
      <c r="B24" t="s">
        <v>12</v>
      </c>
      <c r="C24" t="s">
        <v>128</v>
      </c>
      <c r="D24" s="4" t="s">
        <v>129</v>
      </c>
      <c r="E24" s="4" t="s">
        <v>5</v>
      </c>
      <c r="F24" s="4" t="s">
        <v>189</v>
      </c>
      <c r="G24" s="3">
        <v>10.53</v>
      </c>
    </row>
    <row r="25" spans="1:7" x14ac:dyDescent="0.25">
      <c r="A25" s="5">
        <v>45477</v>
      </c>
      <c r="B25" s="4" t="s">
        <v>38</v>
      </c>
      <c r="C25" t="s">
        <v>35</v>
      </c>
      <c r="D25" s="4" t="s">
        <v>39</v>
      </c>
      <c r="E25" s="4" t="s">
        <v>23</v>
      </c>
      <c r="F25" t="s">
        <v>146</v>
      </c>
      <c r="G25" s="3">
        <v>22.1</v>
      </c>
    </row>
    <row r="26" spans="1:7" x14ac:dyDescent="0.25">
      <c r="A26" s="5">
        <v>45477</v>
      </c>
      <c r="B26" s="4" t="s">
        <v>46</v>
      </c>
      <c r="C26" t="s">
        <v>51</v>
      </c>
      <c r="D26" s="4" t="s">
        <v>52</v>
      </c>
      <c r="E26" s="4" t="s">
        <v>17</v>
      </c>
      <c r="F26" t="s">
        <v>152</v>
      </c>
      <c r="G26" s="3">
        <v>27.75</v>
      </c>
    </row>
    <row r="27" spans="1:7" x14ac:dyDescent="0.25">
      <c r="A27" s="5">
        <v>45477</v>
      </c>
      <c r="B27" s="4" t="s">
        <v>28</v>
      </c>
      <c r="C27" t="s">
        <v>29</v>
      </c>
      <c r="D27" s="4" t="s">
        <v>104</v>
      </c>
      <c r="E27" s="4" t="s">
        <v>9</v>
      </c>
      <c r="F27" t="s">
        <v>176</v>
      </c>
      <c r="G27" s="3">
        <v>143.69999999999999</v>
      </c>
    </row>
    <row r="28" spans="1:7" x14ac:dyDescent="0.25">
      <c r="A28" s="5">
        <v>45477</v>
      </c>
      <c r="B28" t="s">
        <v>12</v>
      </c>
      <c r="C28" t="s">
        <v>128</v>
      </c>
      <c r="D28" s="4" t="s">
        <v>131</v>
      </c>
      <c r="E28" s="4" t="s">
        <v>5</v>
      </c>
      <c r="F28" s="4" t="s">
        <v>191</v>
      </c>
      <c r="G28" s="3">
        <v>12.16</v>
      </c>
    </row>
    <row r="29" spans="1:7" x14ac:dyDescent="0.25">
      <c r="A29" s="5">
        <v>45478</v>
      </c>
      <c r="B29" s="4" t="s">
        <v>18</v>
      </c>
      <c r="C29" t="s">
        <v>91</v>
      </c>
      <c r="D29" s="4" t="s">
        <v>92</v>
      </c>
      <c r="E29" s="4" t="s">
        <v>17</v>
      </c>
      <c r="F29" t="s">
        <v>172</v>
      </c>
      <c r="G29" s="3">
        <v>69</v>
      </c>
    </row>
    <row r="30" spans="1:7" x14ac:dyDescent="0.25">
      <c r="A30" s="5">
        <v>45478</v>
      </c>
      <c r="B30" s="4" t="s">
        <v>132</v>
      </c>
      <c r="C30" t="s">
        <v>24</v>
      </c>
      <c r="D30" s="4" t="s">
        <v>109</v>
      </c>
      <c r="E30" s="4" t="s">
        <v>23</v>
      </c>
      <c r="F30" t="s">
        <v>179</v>
      </c>
      <c r="G30" s="3">
        <v>20.95</v>
      </c>
    </row>
    <row r="31" spans="1:7" x14ac:dyDescent="0.25">
      <c r="A31" s="5">
        <v>45479</v>
      </c>
      <c r="B31" s="4" t="s">
        <v>38</v>
      </c>
      <c r="C31" t="s">
        <v>35</v>
      </c>
      <c r="D31" s="4" t="s">
        <v>40</v>
      </c>
      <c r="E31" s="4" t="s">
        <v>17</v>
      </c>
      <c r="F31" t="s">
        <v>147</v>
      </c>
      <c r="G31" s="3">
        <v>12</v>
      </c>
    </row>
    <row r="32" spans="1:7" x14ac:dyDescent="0.25">
      <c r="A32" s="5">
        <v>45479</v>
      </c>
      <c r="B32" s="4" t="s">
        <v>38</v>
      </c>
      <c r="C32" t="s">
        <v>35</v>
      </c>
      <c r="D32" s="4" t="s">
        <v>41</v>
      </c>
      <c r="E32" s="4" t="s">
        <v>9</v>
      </c>
      <c r="F32" t="s">
        <v>148</v>
      </c>
      <c r="G32" s="3">
        <v>37.5</v>
      </c>
    </row>
    <row r="33" spans="1:7" x14ac:dyDescent="0.25">
      <c r="A33" s="5">
        <v>45479</v>
      </c>
      <c r="B33" s="4" t="s">
        <v>38</v>
      </c>
      <c r="C33" t="s">
        <v>35</v>
      </c>
      <c r="D33" s="4" t="s">
        <v>43</v>
      </c>
      <c r="E33" s="4" t="s">
        <v>5</v>
      </c>
      <c r="F33" t="s">
        <v>150</v>
      </c>
      <c r="G33" s="3">
        <v>10</v>
      </c>
    </row>
    <row r="34" spans="1:7" x14ac:dyDescent="0.25">
      <c r="A34" s="5">
        <v>45479</v>
      </c>
      <c r="B34" t="s">
        <v>38</v>
      </c>
      <c r="C34" t="s">
        <v>35</v>
      </c>
      <c r="D34" s="4" t="s">
        <v>123</v>
      </c>
      <c r="E34" s="4" t="s">
        <v>23</v>
      </c>
      <c r="F34" t="s">
        <v>188</v>
      </c>
      <c r="G34" s="3">
        <v>11.15</v>
      </c>
    </row>
    <row r="35" spans="1:7" x14ac:dyDescent="0.25">
      <c r="A35" s="5">
        <v>45481</v>
      </c>
      <c r="B35" s="4" t="s">
        <v>63</v>
      </c>
      <c r="C35" t="s">
        <v>64</v>
      </c>
      <c r="D35" s="4" t="s">
        <v>65</v>
      </c>
      <c r="E35" s="4" t="s">
        <v>17</v>
      </c>
      <c r="F35" t="s">
        <v>158</v>
      </c>
      <c r="G35" s="3">
        <v>279</v>
      </c>
    </row>
    <row r="36" spans="1:7" x14ac:dyDescent="0.25">
      <c r="A36" s="5">
        <v>45481</v>
      </c>
      <c r="B36" s="4" t="s">
        <v>79</v>
      </c>
      <c r="C36" t="s">
        <v>80</v>
      </c>
      <c r="D36" s="4" t="s">
        <v>81</v>
      </c>
      <c r="E36" s="4" t="s">
        <v>17</v>
      </c>
      <c r="F36" s="4" t="s">
        <v>195</v>
      </c>
      <c r="G36" s="3">
        <v>-192.5</v>
      </c>
    </row>
    <row r="37" spans="1:7" x14ac:dyDescent="0.25">
      <c r="A37" s="5">
        <v>45481</v>
      </c>
      <c r="B37" s="4" t="s">
        <v>74</v>
      </c>
      <c r="C37" t="s">
        <v>94</v>
      </c>
      <c r="D37" s="4" t="s">
        <v>95</v>
      </c>
      <c r="E37" s="4" t="s">
        <v>37</v>
      </c>
      <c r="F37" t="s">
        <v>197</v>
      </c>
      <c r="G37" s="3">
        <v>31.42</v>
      </c>
    </row>
    <row r="38" spans="1:7" x14ac:dyDescent="0.25">
      <c r="A38" s="5">
        <v>45481</v>
      </c>
      <c r="B38" t="s">
        <v>110</v>
      </c>
      <c r="C38" t="s">
        <v>67</v>
      </c>
      <c r="D38" s="4" t="s">
        <v>111</v>
      </c>
      <c r="E38" s="4" t="s">
        <v>17</v>
      </c>
      <c r="F38" t="s">
        <v>207</v>
      </c>
      <c r="G38" s="3">
        <v>19</v>
      </c>
    </row>
    <row r="39" spans="1:7" x14ac:dyDescent="0.25">
      <c r="A39" s="5">
        <v>45482</v>
      </c>
      <c r="B39" t="s">
        <v>12</v>
      </c>
      <c r="C39" t="s">
        <v>13</v>
      </c>
      <c r="D39" s="4" t="s">
        <v>14</v>
      </c>
      <c r="E39" s="4" t="s">
        <v>9</v>
      </c>
      <c r="F39" t="s">
        <v>137</v>
      </c>
      <c r="G39" s="3">
        <v>177.25</v>
      </c>
    </row>
    <row r="40" spans="1:7" x14ac:dyDescent="0.25">
      <c r="A40" s="5">
        <v>45482</v>
      </c>
      <c r="B40" s="4" t="s">
        <v>98</v>
      </c>
      <c r="C40" t="s">
        <v>67</v>
      </c>
      <c r="D40" s="4" t="s">
        <v>102</v>
      </c>
      <c r="E40" s="4" t="s">
        <v>23</v>
      </c>
      <c r="F40" t="s">
        <v>174</v>
      </c>
      <c r="G40" s="3">
        <v>4</v>
      </c>
    </row>
    <row r="41" spans="1:7" x14ac:dyDescent="0.25">
      <c r="A41" s="5">
        <v>45483</v>
      </c>
      <c r="B41" s="4" t="s">
        <v>74</v>
      </c>
      <c r="C41" t="s">
        <v>75</v>
      </c>
      <c r="D41" s="4" t="s">
        <v>76</v>
      </c>
      <c r="E41" s="4" t="s">
        <v>23</v>
      </c>
      <c r="F41" t="s">
        <v>164</v>
      </c>
      <c r="G41" s="3">
        <v>262.52999999999997</v>
      </c>
    </row>
    <row r="42" spans="1:7" x14ac:dyDescent="0.25">
      <c r="A42" s="5">
        <v>45483</v>
      </c>
      <c r="B42" t="s">
        <v>9</v>
      </c>
      <c r="C42" t="s">
        <v>113</v>
      </c>
      <c r="D42" s="4" t="s">
        <v>114</v>
      </c>
      <c r="E42" s="4" t="s">
        <v>23</v>
      </c>
      <c r="F42" t="s">
        <v>181</v>
      </c>
      <c r="G42" s="3">
        <v>49.95</v>
      </c>
    </row>
    <row r="43" spans="1:7" x14ac:dyDescent="0.25">
      <c r="A43" s="5">
        <v>45483</v>
      </c>
      <c r="B43" t="s">
        <v>115</v>
      </c>
      <c r="C43" t="s">
        <v>120</v>
      </c>
      <c r="D43" s="4" t="s">
        <v>121</v>
      </c>
      <c r="E43" s="4" t="s">
        <v>37</v>
      </c>
      <c r="F43" t="s">
        <v>186</v>
      </c>
      <c r="G43" s="3">
        <v>22.5</v>
      </c>
    </row>
    <row r="44" spans="1:7" x14ac:dyDescent="0.25">
      <c r="A44" s="5">
        <v>45484</v>
      </c>
      <c r="B44" t="s">
        <v>18</v>
      </c>
      <c r="C44" t="s">
        <v>19</v>
      </c>
      <c r="D44" s="4" t="s">
        <v>20</v>
      </c>
      <c r="E44" s="4" t="s">
        <v>9</v>
      </c>
      <c r="F44" t="s">
        <v>139</v>
      </c>
      <c r="G44" s="3">
        <v>24.92</v>
      </c>
    </row>
    <row r="45" spans="1:7" x14ac:dyDescent="0.25">
      <c r="A45" s="5">
        <v>45484</v>
      </c>
      <c r="B45" s="4" t="s">
        <v>38</v>
      </c>
      <c r="C45" t="s">
        <v>35</v>
      </c>
      <c r="D45" s="4" t="s">
        <v>42</v>
      </c>
      <c r="E45" s="4" t="s">
        <v>9</v>
      </c>
      <c r="F45" t="s">
        <v>149</v>
      </c>
      <c r="G45" s="3">
        <v>6.17</v>
      </c>
    </row>
    <row r="46" spans="1:7" x14ac:dyDescent="0.25">
      <c r="A46" s="5">
        <v>45484</v>
      </c>
      <c r="B46" s="4" t="s">
        <v>21</v>
      </c>
      <c r="C46" t="s">
        <v>75</v>
      </c>
      <c r="D46" s="4" t="s">
        <v>93</v>
      </c>
      <c r="E46" s="4" t="s">
        <v>9</v>
      </c>
      <c r="F46" t="s">
        <v>199</v>
      </c>
      <c r="G46" s="3">
        <v>648</v>
      </c>
    </row>
    <row r="47" spans="1:7" x14ac:dyDescent="0.25">
      <c r="A47" s="5">
        <v>45484</v>
      </c>
      <c r="B47" t="s">
        <v>46</v>
      </c>
      <c r="C47" t="s">
        <v>7</v>
      </c>
      <c r="D47" s="4" t="s">
        <v>118</v>
      </c>
      <c r="E47" s="4" t="s">
        <v>9</v>
      </c>
      <c r="F47" t="s">
        <v>184</v>
      </c>
      <c r="G47" s="3">
        <v>14</v>
      </c>
    </row>
    <row r="48" spans="1:7" x14ac:dyDescent="0.25">
      <c r="A48" s="5">
        <v>45485</v>
      </c>
      <c r="B48" s="4" t="s">
        <v>46</v>
      </c>
      <c r="C48" t="s">
        <v>7</v>
      </c>
      <c r="D48" s="4" t="s">
        <v>48</v>
      </c>
      <c r="E48" s="4" t="s">
        <v>9</v>
      </c>
      <c r="F48" s="4" t="s">
        <v>194</v>
      </c>
      <c r="G48" s="3">
        <v>96.09</v>
      </c>
    </row>
    <row r="49" spans="1:7" x14ac:dyDescent="0.25">
      <c r="A49" s="5">
        <v>45486</v>
      </c>
      <c r="B49" s="4" t="s">
        <v>54</v>
      </c>
      <c r="C49" t="s">
        <v>3</v>
      </c>
      <c r="D49" s="4" t="s">
        <v>58</v>
      </c>
      <c r="E49" s="4" t="s">
        <v>5</v>
      </c>
      <c r="F49" t="s">
        <v>156</v>
      </c>
      <c r="G49" s="3">
        <v>20.100000000000001</v>
      </c>
    </row>
    <row r="50" spans="1:7" x14ac:dyDescent="0.25">
      <c r="A50" s="5">
        <v>45488</v>
      </c>
      <c r="B50" s="4" t="s">
        <v>46</v>
      </c>
      <c r="C50" t="s">
        <v>51</v>
      </c>
      <c r="D50" s="4" t="s">
        <v>53</v>
      </c>
      <c r="E50" s="4" t="s">
        <v>9</v>
      </c>
      <c r="F50" t="s">
        <v>153</v>
      </c>
      <c r="G50" s="3">
        <v>124.99</v>
      </c>
    </row>
    <row r="51" spans="1:7" x14ac:dyDescent="0.25">
      <c r="A51" s="5">
        <v>45488</v>
      </c>
      <c r="B51" s="4" t="s">
        <v>56</v>
      </c>
      <c r="C51" t="s">
        <v>35</v>
      </c>
      <c r="D51" s="4" t="s">
        <v>57</v>
      </c>
      <c r="E51" s="4" t="s">
        <v>37</v>
      </c>
      <c r="F51" t="s">
        <v>155</v>
      </c>
      <c r="G51" s="3">
        <v>9.75</v>
      </c>
    </row>
    <row r="52" spans="1:7" x14ac:dyDescent="0.25">
      <c r="A52" s="5">
        <v>45488</v>
      </c>
      <c r="B52" s="4" t="s">
        <v>66</v>
      </c>
      <c r="C52" t="s">
        <v>67</v>
      </c>
      <c r="D52" s="4" t="s">
        <v>68</v>
      </c>
      <c r="E52" s="4" t="s">
        <v>17</v>
      </c>
      <c r="F52" t="s">
        <v>159</v>
      </c>
      <c r="G52" s="3">
        <v>44.17</v>
      </c>
    </row>
    <row r="53" spans="1:7" x14ac:dyDescent="0.25">
      <c r="A53" s="5">
        <v>45489</v>
      </c>
      <c r="B53" s="4" t="s">
        <v>132</v>
      </c>
      <c r="C53" t="s">
        <v>31</v>
      </c>
      <c r="D53" s="4" t="s">
        <v>32</v>
      </c>
      <c r="E53" s="4" t="s">
        <v>33</v>
      </c>
      <c r="F53" t="s">
        <v>144</v>
      </c>
      <c r="G53" s="3">
        <v>9.5</v>
      </c>
    </row>
    <row r="54" spans="1:7" x14ac:dyDescent="0.25">
      <c r="A54" s="5">
        <v>45489</v>
      </c>
      <c r="B54" s="4" t="s">
        <v>28</v>
      </c>
      <c r="C54" t="s">
        <v>44</v>
      </c>
      <c r="D54" s="4" t="s">
        <v>45</v>
      </c>
      <c r="E54" s="4" t="s">
        <v>23</v>
      </c>
      <c r="F54" s="4" t="s">
        <v>192</v>
      </c>
      <c r="G54" s="3">
        <v>290.83</v>
      </c>
    </row>
    <row r="55" spans="1:7" x14ac:dyDescent="0.25">
      <c r="A55" s="5">
        <v>45489</v>
      </c>
      <c r="B55" s="4" t="s">
        <v>74</v>
      </c>
      <c r="C55" t="s">
        <v>75</v>
      </c>
      <c r="D55" s="4" t="s">
        <v>77</v>
      </c>
      <c r="E55" s="4" t="s">
        <v>17</v>
      </c>
      <c r="F55" t="s">
        <v>165</v>
      </c>
      <c r="G55" s="3">
        <v>43.71</v>
      </c>
    </row>
    <row r="56" spans="1:7" x14ac:dyDescent="0.25">
      <c r="A56" s="5">
        <v>45490</v>
      </c>
      <c r="B56" t="s">
        <v>21</v>
      </c>
      <c r="C56" t="s">
        <v>19</v>
      </c>
      <c r="D56" s="4" t="s">
        <v>22</v>
      </c>
      <c r="E56" s="4" t="s">
        <v>23</v>
      </c>
      <c r="F56" s="4" t="s">
        <v>200</v>
      </c>
      <c r="G56" s="3">
        <v>5.07</v>
      </c>
    </row>
    <row r="57" spans="1:7" x14ac:dyDescent="0.25">
      <c r="A57" s="5">
        <v>45490</v>
      </c>
      <c r="B57" t="s">
        <v>21</v>
      </c>
      <c r="C57" t="s">
        <v>24</v>
      </c>
      <c r="D57" s="4" t="s">
        <v>25</v>
      </c>
      <c r="E57" s="4" t="s">
        <v>9</v>
      </c>
      <c r="F57" t="s">
        <v>140</v>
      </c>
      <c r="G57" s="3">
        <v>74.06</v>
      </c>
    </row>
    <row r="58" spans="1:7" x14ac:dyDescent="0.25">
      <c r="A58" s="5">
        <v>45490</v>
      </c>
      <c r="B58" t="s">
        <v>21</v>
      </c>
      <c r="C58" t="s">
        <v>24</v>
      </c>
      <c r="D58" s="4" t="s">
        <v>27</v>
      </c>
      <c r="E58" s="4" t="s">
        <v>23</v>
      </c>
      <c r="F58" s="4" t="s">
        <v>196</v>
      </c>
      <c r="G58" s="3">
        <v>9.4</v>
      </c>
    </row>
    <row r="59" spans="1:7" x14ac:dyDescent="0.25">
      <c r="A59" s="5">
        <v>45490</v>
      </c>
      <c r="B59" s="4" t="s">
        <v>82</v>
      </c>
      <c r="C59" t="s">
        <v>75</v>
      </c>
      <c r="D59" s="4" t="s">
        <v>83</v>
      </c>
      <c r="E59" s="4" t="s">
        <v>17</v>
      </c>
      <c r="F59" t="s">
        <v>167</v>
      </c>
      <c r="G59" s="3">
        <v>15.6</v>
      </c>
    </row>
    <row r="60" spans="1:7" x14ac:dyDescent="0.25">
      <c r="A60" s="5">
        <v>45491</v>
      </c>
      <c r="B60" t="s">
        <v>6</v>
      </c>
      <c r="C60" t="s">
        <v>7</v>
      </c>
      <c r="D60" s="4" t="s">
        <v>8</v>
      </c>
      <c r="E60" s="4" t="s">
        <v>9</v>
      </c>
      <c r="F60" t="s">
        <v>135</v>
      </c>
      <c r="G60" s="3">
        <v>94.95</v>
      </c>
    </row>
    <row r="61" spans="1:7" x14ac:dyDescent="0.25">
      <c r="A61" s="5">
        <v>45491</v>
      </c>
      <c r="B61" t="s">
        <v>21</v>
      </c>
      <c r="C61" t="s">
        <v>24</v>
      </c>
      <c r="D61" s="4" t="s">
        <v>26</v>
      </c>
      <c r="E61" s="4" t="s">
        <v>9</v>
      </c>
      <c r="F61" t="s">
        <v>141</v>
      </c>
      <c r="G61" s="3">
        <v>7.5</v>
      </c>
    </row>
    <row r="62" spans="1:7" x14ac:dyDescent="0.25">
      <c r="A62" s="5">
        <v>45493</v>
      </c>
      <c r="B62" s="4" t="s">
        <v>46</v>
      </c>
      <c r="C62" t="s">
        <v>51</v>
      </c>
      <c r="D62" s="4" t="s">
        <v>73</v>
      </c>
      <c r="E62" s="4" t="s">
        <v>9</v>
      </c>
      <c r="F62" t="s">
        <v>163</v>
      </c>
      <c r="G62" s="3">
        <v>71.099999999999994</v>
      </c>
    </row>
    <row r="63" spans="1:7" x14ac:dyDescent="0.25">
      <c r="A63" s="5">
        <v>45493</v>
      </c>
      <c r="B63" s="4" t="s">
        <v>46</v>
      </c>
      <c r="C63" t="s">
        <v>7</v>
      </c>
      <c r="D63" s="4" t="s">
        <v>103</v>
      </c>
      <c r="E63" s="4" t="s">
        <v>9</v>
      </c>
      <c r="F63" t="s">
        <v>175</v>
      </c>
      <c r="G63" s="3">
        <v>7.81</v>
      </c>
    </row>
    <row r="64" spans="1:7" x14ac:dyDescent="0.25">
      <c r="A64" s="5">
        <v>45495</v>
      </c>
      <c r="B64" t="s">
        <v>21</v>
      </c>
      <c r="C64" t="s">
        <v>24</v>
      </c>
      <c r="D64" s="4" t="s">
        <v>26</v>
      </c>
      <c r="E64" s="4" t="s">
        <v>9</v>
      </c>
      <c r="F64" t="s">
        <v>142</v>
      </c>
      <c r="G64" s="3">
        <v>28.37</v>
      </c>
    </row>
    <row r="65" spans="1:7" x14ac:dyDescent="0.25">
      <c r="A65" s="5">
        <v>45495</v>
      </c>
      <c r="B65" t="s">
        <v>28</v>
      </c>
      <c r="C65" t="s">
        <v>29</v>
      </c>
      <c r="D65" s="4" t="s">
        <v>30</v>
      </c>
      <c r="E65" s="4" t="s">
        <v>9</v>
      </c>
      <c r="F65" t="s">
        <v>143</v>
      </c>
      <c r="G65" s="3">
        <v>78.930000000000007</v>
      </c>
    </row>
    <row r="66" spans="1:7" x14ac:dyDescent="0.25">
      <c r="A66" s="5">
        <v>45495</v>
      </c>
      <c r="B66" s="4" t="s">
        <v>46</v>
      </c>
      <c r="C66" t="s">
        <v>49</v>
      </c>
      <c r="D66" s="4" t="s">
        <v>50</v>
      </c>
      <c r="E66" s="4" t="s">
        <v>9</v>
      </c>
      <c r="F66" t="s">
        <v>151</v>
      </c>
      <c r="G66" s="3">
        <v>1560.94</v>
      </c>
    </row>
    <row r="67" spans="1:7" x14ac:dyDescent="0.25">
      <c r="A67" s="5">
        <v>45495</v>
      </c>
      <c r="B67" s="4" t="s">
        <v>18</v>
      </c>
      <c r="C67" t="s">
        <v>89</v>
      </c>
      <c r="D67" s="4" t="s">
        <v>90</v>
      </c>
      <c r="E67" s="4" t="s">
        <v>17</v>
      </c>
      <c r="F67" t="s">
        <v>171</v>
      </c>
      <c r="G67" s="3">
        <v>150</v>
      </c>
    </row>
    <row r="68" spans="1:7" x14ac:dyDescent="0.25">
      <c r="A68" s="5">
        <v>45496</v>
      </c>
      <c r="B68" s="4" t="s">
        <v>21</v>
      </c>
      <c r="C68" t="s">
        <v>61</v>
      </c>
      <c r="D68" s="4" t="s">
        <v>69</v>
      </c>
      <c r="E68" s="4" t="s">
        <v>23</v>
      </c>
      <c r="F68" t="s">
        <v>160</v>
      </c>
      <c r="G68" s="3">
        <v>144.97999999999999</v>
      </c>
    </row>
    <row r="69" spans="1:7" x14ac:dyDescent="0.25">
      <c r="A69" s="5">
        <v>45496</v>
      </c>
      <c r="B69" s="4" t="s">
        <v>84</v>
      </c>
      <c r="C69" t="s">
        <v>35</v>
      </c>
      <c r="D69" s="4" t="s">
        <v>85</v>
      </c>
      <c r="E69" s="4" t="s">
        <v>23</v>
      </c>
      <c r="F69" t="s">
        <v>168</v>
      </c>
      <c r="G69" s="3">
        <v>2.4500000000000002</v>
      </c>
    </row>
    <row r="70" spans="1:7" x14ac:dyDescent="0.25">
      <c r="A70" s="5">
        <v>45496</v>
      </c>
      <c r="B70" s="4" t="s">
        <v>46</v>
      </c>
      <c r="C70" t="s">
        <v>49</v>
      </c>
      <c r="D70" s="4" t="s">
        <v>50</v>
      </c>
      <c r="E70" s="4" t="s">
        <v>9</v>
      </c>
      <c r="F70" t="s">
        <v>170</v>
      </c>
      <c r="G70" s="3">
        <v>1560.94</v>
      </c>
    </row>
    <row r="71" spans="1:7" x14ac:dyDescent="0.25">
      <c r="A71" s="5">
        <v>45496</v>
      </c>
      <c r="B71" s="4" t="s">
        <v>107</v>
      </c>
      <c r="C71" t="s">
        <v>94</v>
      </c>
      <c r="D71" s="4" t="s">
        <v>108</v>
      </c>
      <c r="E71" s="4" t="s">
        <v>23</v>
      </c>
      <c r="F71" t="s">
        <v>178</v>
      </c>
      <c r="G71" s="3">
        <v>485.13</v>
      </c>
    </row>
    <row r="72" spans="1:7" x14ac:dyDescent="0.25">
      <c r="A72" s="5">
        <v>45496</v>
      </c>
      <c r="B72" t="s">
        <v>115</v>
      </c>
      <c r="C72" t="s">
        <v>29</v>
      </c>
      <c r="D72" s="4" t="s">
        <v>116</v>
      </c>
      <c r="E72" s="4" t="s">
        <v>9</v>
      </c>
      <c r="F72" t="s">
        <v>182</v>
      </c>
      <c r="G72" s="3">
        <v>129.96</v>
      </c>
    </row>
    <row r="73" spans="1:7" x14ac:dyDescent="0.25">
      <c r="A73" s="5">
        <v>45496</v>
      </c>
      <c r="B73" t="s">
        <v>115</v>
      </c>
      <c r="C73" t="s">
        <v>29</v>
      </c>
      <c r="D73" s="4" t="s">
        <v>117</v>
      </c>
      <c r="E73" s="4" t="s">
        <v>9</v>
      </c>
      <c r="F73" t="s">
        <v>183</v>
      </c>
      <c r="G73" s="3">
        <v>7.49</v>
      </c>
    </row>
    <row r="74" spans="1:7" x14ac:dyDescent="0.25">
      <c r="A74" s="5">
        <v>45497</v>
      </c>
      <c r="B74" s="4" t="s">
        <v>46</v>
      </c>
      <c r="C74" t="s">
        <v>44</v>
      </c>
      <c r="D74" s="4" t="s">
        <v>72</v>
      </c>
      <c r="E74" s="4" t="s">
        <v>17</v>
      </c>
      <c r="F74" t="s">
        <v>162</v>
      </c>
      <c r="G74" s="3">
        <v>73.3</v>
      </c>
    </row>
    <row r="75" spans="1:7" x14ac:dyDescent="0.25">
      <c r="A75" s="5">
        <v>45498</v>
      </c>
      <c r="B75" s="4" t="s">
        <v>70</v>
      </c>
      <c r="C75" t="s">
        <v>44</v>
      </c>
      <c r="D75" s="4" t="s">
        <v>71</v>
      </c>
      <c r="E75" s="4" t="s">
        <v>23</v>
      </c>
      <c r="F75" t="s">
        <v>161</v>
      </c>
      <c r="G75" s="3">
        <v>290.83</v>
      </c>
    </row>
    <row r="76" spans="1:7" x14ac:dyDescent="0.25">
      <c r="A76" s="5">
        <v>45498</v>
      </c>
      <c r="B76" s="4" t="s">
        <v>86</v>
      </c>
      <c r="C76" t="s">
        <v>87</v>
      </c>
      <c r="D76" s="4" t="s">
        <v>88</v>
      </c>
      <c r="E76" s="4" t="s">
        <v>17</v>
      </c>
      <c r="F76" t="s">
        <v>169</v>
      </c>
      <c r="G76" s="3">
        <v>7.95</v>
      </c>
    </row>
    <row r="77" spans="1:7" x14ac:dyDescent="0.25">
      <c r="G77" s="2">
        <f>SUM(G4:G76)</f>
        <v>10871.71</v>
      </c>
    </row>
  </sheetData>
  <sortState xmlns:xlrd2="http://schemas.microsoft.com/office/spreadsheetml/2017/richdata2" ref="A4:G75">
    <sortCondition ref="A3:A75"/>
  </sortState>
  <pageMargins left="0.70866141732283472" right="0.70866141732283472" top="0.74803149606299213" bottom="0.74803149606299213" header="0.31496062992125984" footer="0.31496062992125984"/>
  <pageSetup paperSize="9" scale="57" orientation="landscape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C5016B07F95A143BC72C20F84117DF1" ma:contentTypeVersion="6" ma:contentTypeDescription="Create a new document." ma:contentTypeScope="" ma:versionID="c6d1714e75be7ec9909bcd14c1e044df">
  <xsd:schema xmlns:xsd="http://www.w3.org/2001/XMLSchema" xmlns:xs="http://www.w3.org/2001/XMLSchema" xmlns:p="http://schemas.microsoft.com/office/2006/metadata/properties" xmlns:ns2="3547716a-7723-4294-a55b-2d5a5c228873" xmlns:ns3="771a3384-bc71-41e3-9179-4d657e4d925a" targetNamespace="http://schemas.microsoft.com/office/2006/metadata/properties" ma:root="true" ma:fieldsID="e5f662a189232ef09c4136c28f807444" ns2:_="" ns3:_="">
    <xsd:import namespace="3547716a-7723-4294-a55b-2d5a5c228873"/>
    <xsd:import namespace="771a3384-bc71-41e3-9179-4d657e4d925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47716a-7723-4294-a55b-2d5a5c22887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1a3384-bc71-41e3-9179-4d657e4d925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957DB7C-28BE-477A-A07F-2B2A351BBE6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547716a-7723-4294-a55b-2d5a5c228873"/>
    <ds:schemaRef ds:uri="771a3384-bc71-41e3-9179-4d657e4d92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8238775-7B71-40C5-A5E9-50D21F093CB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276D6CF-A05E-4F0A-8377-9CB50EF1022A}">
  <ds:schemaRefs>
    <ds:schemaRef ds:uri="http://schemas.microsoft.com/office/infopath/2007/PartnerControls"/>
    <ds:schemaRef ds:uri="http://schemas.microsoft.com/office/2006/documentManagement/types"/>
    <ds:schemaRef ds:uri="http://purl.org/dc/dcmitype/"/>
    <ds:schemaRef ds:uri="http://purl.org/dc/terms/"/>
    <ds:schemaRef ds:uri="http://www.w3.org/XML/1998/namespace"/>
    <ds:schemaRef ds:uri="http://schemas.microsoft.com/office/2006/metadata/properties"/>
    <ds:schemaRef ds:uri="771a3384-bc71-41e3-9179-4d657e4d925a"/>
    <ds:schemaRef ds:uri="http://purl.org/dc/elements/1.1/"/>
    <ds:schemaRef ds:uri="http://schemas.openxmlformats.org/package/2006/metadata/core-properties"/>
    <ds:schemaRef ds:uri="3547716a-7723-4294-a55b-2d5a5c22887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July 2024</vt:lpstr>
      <vt:lpstr>'July 2024'!Print_Titles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Graham Howard</dc:creator>
  <cp:lastModifiedBy>Graham Howard</cp:lastModifiedBy>
  <dcterms:created xsi:type="dcterms:W3CDTF">2024-12-09T10:27:40Z</dcterms:created>
  <dcterms:modified xsi:type="dcterms:W3CDTF">2024-12-09T11:16:03Z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0x0101004C5016B07F95A143BC72C20F84117DF1</vt:lpwstr>
  </property>
</Properties>
</file>