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wardg\AppData\Local\Microsoft\Windows\INetCache\Content.Outlook\KRYDKOH6\"/>
    </mc:Choice>
  </mc:AlternateContent>
  <xr:revisionPtr revIDLastSave="0" documentId="13_ncr:1_{1150DD33-325A-485F-B17F-42114566A359}" xr6:coauthVersionLast="47" xr6:coauthVersionMax="47" xr10:uidLastSave="{00000000-0000-0000-0000-000000000000}"/>
  <bookViews>
    <workbookView xWindow="28680" yWindow="-120" windowWidth="29040" windowHeight="15840" xr2:uid="{3B2D012B-B102-47EC-A4A6-1DDDE6686E8A}"/>
  </bookViews>
  <sheets>
    <sheet name="May 2024" sheetId="1" r:id="rId1"/>
  </sheets>
  <definedNames>
    <definedName name="_xlnm._FilterDatabase" localSheetId="0" hidden="1">'May 2024'!$A$3:$G$86</definedName>
    <definedName name="_xlnm.Print_Titles" localSheetId="0">'May 2024'!$1:$3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</calcChain>
</file>

<file path=xl/sharedStrings.xml><?xml version="1.0" encoding="utf-8"?>
<sst xmlns="http://schemas.openxmlformats.org/spreadsheetml/2006/main" count="423" uniqueCount="239">
  <si>
    <t>Transaction Date</t>
  </si>
  <si>
    <t>Net Amount (£)</t>
  </si>
  <si>
    <t>ICT Infrastructure</t>
  </si>
  <si>
    <t>Computer Software Maintenance</t>
  </si>
  <si>
    <t>Adobe</t>
  </si>
  <si>
    <t>Supplies</t>
  </si>
  <si>
    <t>Blue Group Ops</t>
  </si>
  <si>
    <t>Food at Fires</t>
  </si>
  <si>
    <t>PAPA JOHNS CHRISTCHURCH</t>
  </si>
  <si>
    <t>Restaurants and bars</t>
  </si>
  <si>
    <t>Fleet Services</t>
  </si>
  <si>
    <t>Operational Equipment Purchases</t>
  </si>
  <si>
    <t>CLR*WWW.SEA-SURE.CO.U</t>
  </si>
  <si>
    <t>SP CHURCH PRODUCTS U</t>
  </si>
  <si>
    <t>Operational Communications</t>
  </si>
  <si>
    <t>Call Out System</t>
  </si>
  <si>
    <t>WWW.BALLICOM.CO.UK</t>
  </si>
  <si>
    <t>Telephone Rental</t>
  </si>
  <si>
    <t>VIRTUAL LANDLINE</t>
  </si>
  <si>
    <t>Services</t>
  </si>
  <si>
    <t>Dorset Fleet Workshops</t>
  </si>
  <si>
    <t>Vehicle Repairs &amp; Maint (external)</t>
  </si>
  <si>
    <t>VERTU VOLVO YEOVIL</t>
  </si>
  <si>
    <t>Equipment</t>
  </si>
  <si>
    <t>GEO BROWNS IMPLEMENTS LTD</t>
  </si>
  <si>
    <t>GREEN VALLEY INDUSTRIA</t>
  </si>
  <si>
    <t>General retail and wholesale</t>
  </si>
  <si>
    <t>Resilience &amp; Risk</t>
  </si>
  <si>
    <t>Subsistence</t>
  </si>
  <si>
    <t>Grosvenor Arms, Aldford</t>
  </si>
  <si>
    <t>SUBWAY 69960 NEWPORT</t>
  </si>
  <si>
    <t>Operational Training</t>
  </si>
  <si>
    <t>Non Operational Equipment Purchases</t>
  </si>
  <si>
    <t>Jennings C.V.S</t>
  </si>
  <si>
    <t>West Moors Training Centre</t>
  </si>
  <si>
    <t>Catering</t>
  </si>
  <si>
    <t>ONE STOP 1567</t>
  </si>
  <si>
    <t>SHELL BOURNEMOUTH</t>
  </si>
  <si>
    <t>Fuel</t>
  </si>
  <si>
    <t>TESCO-STORES 3376</t>
  </si>
  <si>
    <t>Public Transport</t>
  </si>
  <si>
    <t>QUAY VISITORS MULTI-STORE</t>
  </si>
  <si>
    <t>Travel</t>
  </si>
  <si>
    <t>GLOBAL TELESAT COMMS</t>
  </si>
  <si>
    <t>Poole Fire Station</t>
  </si>
  <si>
    <t>SANDBANKS FERRY</t>
  </si>
  <si>
    <t>HIGH STREET SHOPS MULTI-S</t>
  </si>
  <si>
    <t>Ferndown Fire Station</t>
  </si>
  <si>
    <t>MCDONALDS</t>
  </si>
  <si>
    <t>Ludgershall Fire Station</t>
  </si>
  <si>
    <t>TESCO STORES 5055</t>
  </si>
  <si>
    <t>MFG WALLISDOWN</t>
  </si>
  <si>
    <t>JOHN LEWIS PARTNERSHIP</t>
  </si>
  <si>
    <t>LIDL GB POOLE</t>
  </si>
  <si>
    <t>SHELL SAFETYDRIVE</t>
  </si>
  <si>
    <t>Swanage Fire Station</t>
  </si>
  <si>
    <t>ALDI STORES</t>
  </si>
  <si>
    <t>Wareham Fire Station</t>
  </si>
  <si>
    <t>ALDI 775-018</t>
  </si>
  <si>
    <t>Equality, Inclusion &amp; Cultural Change</t>
  </si>
  <si>
    <t>MARKS&amp;SPENCER PLC SACA</t>
  </si>
  <si>
    <t>Procurement</t>
  </si>
  <si>
    <t>Conferences/Seminars</t>
  </si>
  <si>
    <t>WWW.BIPSOLUTIONS.COM</t>
  </si>
  <si>
    <t>ICT Support Services</t>
  </si>
  <si>
    <t>CBA*KioWare</t>
  </si>
  <si>
    <t>MENTIMETER</t>
  </si>
  <si>
    <t>MENTIMETER BASIC</t>
  </si>
  <si>
    <t>TRAVIS PERKINS TRADING</t>
  </si>
  <si>
    <t>Woolsbridge Farm Feeds</t>
  </si>
  <si>
    <t>Books &amp; Publications</t>
  </si>
  <si>
    <t>CLASS PROFESSIONAL PUB</t>
  </si>
  <si>
    <t>SP RCSED SHOP</t>
  </si>
  <si>
    <t>Vehicle Fuel</t>
  </si>
  <si>
    <t>ESSO DORCAN WAY</t>
  </si>
  <si>
    <t>Red Group Ops</t>
  </si>
  <si>
    <t>DOMINOS PIZZA</t>
  </si>
  <si>
    <t>EXPRESS KEBABS &amp; PIZZA</t>
  </si>
  <si>
    <t>Bikerdown</t>
  </si>
  <si>
    <t>Personal Protective Equipment</t>
  </si>
  <si>
    <t>LS MEGA MOTORCYCLE ST</t>
  </si>
  <si>
    <t>ZAFETY SUPPLIES LTD</t>
  </si>
  <si>
    <t>Dorset Civil Contingencies Unit</t>
  </si>
  <si>
    <t>Subscriptions</t>
  </si>
  <si>
    <t>SurveyMonkeyCore</t>
  </si>
  <si>
    <t>Office Equipment &amp; Stationery</t>
  </si>
  <si>
    <t>Millets</t>
  </si>
  <si>
    <t>Computer Unplanned Hardware</t>
  </si>
  <si>
    <t>CURRYS SALISBURY</t>
  </si>
  <si>
    <t>Mobile Technology</t>
  </si>
  <si>
    <t>Computer Hardware Maintenance</t>
  </si>
  <si>
    <t>REVEAL MEDIA LTD</t>
  </si>
  <si>
    <t>Awards Ceremony</t>
  </si>
  <si>
    <t>Corporate Events</t>
  </si>
  <si>
    <t>POST OFFICE COUNTER</t>
  </si>
  <si>
    <t>Sherborne Fire Station</t>
  </si>
  <si>
    <t>RONTEC SHERBORNE</t>
  </si>
  <si>
    <t>Warminster Fire Station</t>
  </si>
  <si>
    <t>STARBUCKS WEST KNOYLE</t>
  </si>
  <si>
    <t>Blandford Fire Station</t>
  </si>
  <si>
    <t>Furniture</t>
  </si>
  <si>
    <t>BIGDUG LIMITED</t>
  </si>
  <si>
    <t>Dorchester Fire Station</t>
  </si>
  <si>
    <t>Devizes Training Centre</t>
  </si>
  <si>
    <t>REPLACEMENT KEYS LTD</t>
  </si>
  <si>
    <t>Postage</t>
  </si>
  <si>
    <t>FEE2PAYONLINE</t>
  </si>
  <si>
    <t>Training - Course Fees</t>
  </si>
  <si>
    <t>DVSA</t>
  </si>
  <si>
    <t>Calne Fire Station</t>
  </si>
  <si>
    <t>WM MORRISONS STORE</t>
  </si>
  <si>
    <t>Devizes Fire Station</t>
  </si>
  <si>
    <t>DOMINO S PIZZA</t>
  </si>
  <si>
    <t>Springbourne Fire Station</t>
  </si>
  <si>
    <t>ESSO BATH ROAD</t>
  </si>
  <si>
    <t>White Group Ops</t>
  </si>
  <si>
    <t>Software Licences</t>
  </si>
  <si>
    <t>AMZN Digital</t>
  </si>
  <si>
    <t>Media &amp; Graphics</t>
  </si>
  <si>
    <t>Licences &amp; Royalties</t>
  </si>
  <si>
    <t>CIVIL AVIATION AUTHORITY</t>
  </si>
  <si>
    <t>SHUTTERSTOCK IRELAND LIMI</t>
  </si>
  <si>
    <t>Vehicle Telematics</t>
  </si>
  <si>
    <t>SP SAFETY-LABEL</t>
  </si>
  <si>
    <t>SAFETY GLOVES</t>
  </si>
  <si>
    <t>SCREWFIX DIRECT</t>
  </si>
  <si>
    <t>Uniform Clothing</t>
  </si>
  <si>
    <t>SP PAVERS.CO.UK</t>
  </si>
  <si>
    <t>Service Control Centre</t>
  </si>
  <si>
    <t>Wiltshire Fleet Workshops</t>
  </si>
  <si>
    <t>Vehicle Repairs &amp; Maint (internal)</t>
  </si>
  <si>
    <t>BRISTOL AUTO ELECTRICAL</t>
  </si>
  <si>
    <t>WWW.A1-TUNING.CO.UK</t>
  </si>
  <si>
    <t>SITE KING</t>
  </si>
  <si>
    <t>INTUIT *QBooks Online</t>
  </si>
  <si>
    <t>Learning &amp; Organisational Development</t>
  </si>
  <si>
    <t>ASSOCIATION OF CHARTERED</t>
  </si>
  <si>
    <t>JOHNSON CLEANERS UK LT</t>
  </si>
  <si>
    <t>WILTSHIRE COUNCIL PARK</t>
  </si>
  <si>
    <t>NFSP Partnership</t>
  </si>
  <si>
    <t>ORDNANCE SURVEY</t>
  </si>
  <si>
    <t>Water &amp; Foam (Hydrants)</t>
  </si>
  <si>
    <t>BRISTOL AIRPORT LIMITE</t>
  </si>
  <si>
    <t>WM MORRISON PETROL PFS</t>
  </si>
  <si>
    <t>SHARK NEWCASTLE</t>
  </si>
  <si>
    <t>Hotels and accommodation</t>
  </si>
  <si>
    <t>WALNUT TREE FARM</t>
  </si>
  <si>
    <t>Hotel Accommodation</t>
  </si>
  <si>
    <t>SANDMAN NEWCASTLE</t>
  </si>
  <si>
    <t>Corporate Services</t>
  </si>
  <si>
    <t>Community Safety</t>
  </si>
  <si>
    <t>Department</t>
  </si>
  <si>
    <t>Account Description</t>
  </si>
  <si>
    <t>Supplier</t>
  </si>
  <si>
    <t>Merchant Category</t>
  </si>
  <si>
    <t>Purpose of Spend</t>
  </si>
  <si>
    <t>DWFRS Purchase Card Expenditure - May 2024</t>
  </si>
  <si>
    <t>Royal Mail- postage charge</t>
  </si>
  <si>
    <t>Aldi - Biscuits for Station Meeting</t>
  </si>
  <si>
    <t>BIP Solutions - Procurement Act Buyer Roadshow place</t>
  </si>
  <si>
    <t>Reveal Media Ltd - Pay as you go Repair for BWC</t>
  </si>
  <si>
    <t>SeaSure - Plates</t>
  </si>
  <si>
    <t>SP Church Products - Straps</t>
  </si>
  <si>
    <t>Virtual Landlines- Landline mobile subcription</t>
  </si>
  <si>
    <t>Vertu - Vehicle service</t>
  </si>
  <si>
    <t>Travis Perkins - Materials for Live burns</t>
  </si>
  <si>
    <t>Post Office Ltd - Postage for Medals</t>
  </si>
  <si>
    <t>Screwfix - Safety trainers</t>
  </si>
  <si>
    <t>Currys Salsibury- IT equipment in Nadder</t>
  </si>
  <si>
    <t>Tesco - Milk</t>
  </si>
  <si>
    <t>DVSA - LGV Theory Test HP</t>
  </si>
  <si>
    <t>DVSA - LGV Theory Test MC</t>
  </si>
  <si>
    <t>Quay Visitors Multistore Poole- Parking for HMS Cattistock</t>
  </si>
  <si>
    <t>One Stop - Milk</t>
  </si>
  <si>
    <t>ACCA - Exam Registration fee</t>
  </si>
  <si>
    <t>CR Kioware - Renewal Mar24-May25</t>
  </si>
  <si>
    <t>Dominos- Fire ground feeding TT003299</t>
  </si>
  <si>
    <t>Shutterstock - Monthly subscription</t>
  </si>
  <si>
    <t>Lidl - Biscuits for Station Meeting</t>
  </si>
  <si>
    <t>Esso garage- Fuel 51P2</t>
  </si>
  <si>
    <t>Bristol Airport Ltd - Car parking for conference</t>
  </si>
  <si>
    <t>Zafety Supplies - Bikerdown First aid kits</t>
  </si>
  <si>
    <t>SP Safety Label - Dashcam signage for Vehicle Telematics project</t>
  </si>
  <si>
    <t>CR Mentimeter- licence for Media</t>
  </si>
  <si>
    <t>Quickbooks - Monthly subscription for VAT making Tax Digital service</t>
  </si>
  <si>
    <t>SP Church Produts - Straps</t>
  </si>
  <si>
    <t>Brown Angling - Water Scanner</t>
  </si>
  <si>
    <t>Grosvenor Arms- Meal before CBRN Conference</t>
  </si>
  <si>
    <t>Shell MFG Bournemouth - Milk</t>
  </si>
  <si>
    <t>Woolsbridge Farm Feeds- Hay for Live fire burns</t>
  </si>
  <si>
    <t>Shark Newcastle - Subsistence</t>
  </si>
  <si>
    <t>Royal Mail - Missing Postage charge</t>
  </si>
  <si>
    <t>Civil Aviation Authority - Drone Licence</t>
  </si>
  <si>
    <t>Pavers - Court Shoes</t>
  </si>
  <si>
    <t>Subway - Meal after CBRN Conference</t>
  </si>
  <si>
    <t>McDonalds - Fireground feeding TT003898</t>
  </si>
  <si>
    <t>Tesco - Milk for HMI visit to Ludgershall</t>
  </si>
  <si>
    <t>Survey Monkey - Dorset LRF survey responses</t>
  </si>
  <si>
    <t>Big dug - Shelving for bay 4 - Blandford VEPC</t>
  </si>
  <si>
    <t>Safety Gloves - Heavy duty cut resistant gloves</t>
  </si>
  <si>
    <t>Site King - PPE</t>
  </si>
  <si>
    <t>Morrisons - Fuel for Hire Car</t>
  </si>
  <si>
    <t>McDonalds - Subsistence</t>
  </si>
  <si>
    <t>Sandman Newcastle - Hotel 3 people</t>
  </si>
  <si>
    <t>Millets - Ordinance Survey maps for CFO</t>
  </si>
  <si>
    <t>Jennings CVS - Air suspended seat</t>
  </si>
  <si>
    <t>Chain Ferry</t>
  </si>
  <si>
    <t>High St Shops Multi Storey Parking- Mayor making ceremony</t>
  </si>
  <si>
    <t>Sandbanks Ferry- HVP Tactical Plan</t>
  </si>
  <si>
    <t>John Lewis- Poole Harbour Island group meeting catering</t>
  </si>
  <si>
    <t>Johnsons The Cleaners - Suitbags for undress uniform</t>
  </si>
  <si>
    <t>Walnut Tree Farm - Subsistence</t>
  </si>
  <si>
    <t>Asda Bath Road Esso - Refreshments for incident TT004518</t>
  </si>
  <si>
    <t>A1 Tuning - Diagnostics</t>
  </si>
  <si>
    <t>Ballicom - Control Monitoring System</t>
  </si>
  <si>
    <t>Tesco- Milk</t>
  </si>
  <si>
    <t>BAE - Fuses</t>
  </si>
  <si>
    <t>Papa Johns - Pizza for incident TT004656-23052024</t>
  </si>
  <si>
    <t>Green Valley Industrial - Fuel Cans</t>
  </si>
  <si>
    <t>Class Professional Publishing- JRCALC Onlive book for Casualty Care Team</t>
  </si>
  <si>
    <t>Royal College of Sugeons of Edinburgh - books for Casualty Care Team</t>
  </si>
  <si>
    <t>Express Kebab and Pizza - Evening meal at inc TT004629</t>
  </si>
  <si>
    <t>Big dug - Shelving for ICT - Poundbury</t>
  </si>
  <si>
    <t>Dominos Pizza- HVP incident TT004629</t>
  </si>
  <si>
    <t>Shell - Milk for confined space training with Police at Poole</t>
  </si>
  <si>
    <t>Replacement Keys- Storage Cabinet DTC</t>
  </si>
  <si>
    <t>Morrisons- feeding for incident TT004639</t>
  </si>
  <si>
    <t>Amazon - Song licences</t>
  </si>
  <si>
    <t>Ordnance Survey Leisure Ltd- Catering</t>
  </si>
  <si>
    <t>MFG Wallisdown - Fireground feeding TT004906</t>
  </si>
  <si>
    <t>CR Mentimeter- licence for ICS Team</t>
  </si>
  <si>
    <t>Mega Motorcycle Store - Motercycle  PPE</t>
  </si>
  <si>
    <t>GTS Subscriptions to sat phones</t>
  </si>
  <si>
    <t>Adobe - Cloud subscription</t>
  </si>
  <si>
    <t>Domino's Pizza - food at fire incident TT003299</t>
  </si>
  <si>
    <t>Wiltshire Council car park- Parking in Salisbury for Mayor making</t>
  </si>
  <si>
    <t>Starbucks - Food at fires Warminster</t>
  </si>
  <si>
    <t>Marks and Spencer - Catering for Staff network event</t>
  </si>
  <si>
    <t>Rontec - Food at fires Sherborne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</si>
</sst>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6"/>
      <color rgb="FF000000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2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theme="6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14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2" borderId="1" xfId="0" applyFont="1" applyFill="1" applyBorder="1"/>
    <xf numFmtId="164" fontId="3" fillId="2" borderId="1" xfId="0" applyNumberFormat="1" applyFont="1" applyFill="1" applyBorder="1"/>
  </cellXfs>
  <cellStyles count="1">
    <cellStyle name="Normal" xfId="0" builtinId="0"/>
  </cellStyles>
  <dxfs count="9">
    <dxf>
      <numFmt numFmtId="164" formatCode="#,##0.00_ ;[Red]\-#,##0.00\ 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070C0"/>
        </patternFill>
      </fill>
      <border diagonalUp="0" diagonalDown="0" outline="0">
        <left style="thin">
          <color rgb="FFA5A5A5"/>
        </left>
        <right style="thin">
          <color rgb="FFA5A5A5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D5E800-5E5D-428F-929C-63B7B9C673EA}" name="Table1" displayName="Table1" ref="A3:G87" totalsRowShown="0" headerRowDxfId="8" dataDxfId="7">
  <tableColumns count="7">
    <tableColumn id="1" xr3:uid="{D15C6228-17B4-470B-B2B1-55DAD535E5DD}" name="Transaction Date" dataDxfId="6"/>
    <tableColumn id="2" xr3:uid="{582303DE-C3F9-4444-8693-59068642D2A2}" name="Department" dataDxfId="5"/>
    <tableColumn id="3" xr3:uid="{65E52A1D-C39B-407A-A644-B41CA3F80259}" name="Account Description" dataDxfId="4"/>
    <tableColumn id="4" xr3:uid="{5099FCBD-883C-4DAB-8745-075779FE9B66}" name="Supplier" dataDxfId="3"/>
    <tableColumn id="5" xr3:uid="{FEB00E30-3546-40BD-8604-A1881DD32AA8}" name="Merchant Category" dataDxfId="2"/>
    <tableColumn id="6" xr3:uid="{4C7F2224-F161-4C93-AF29-1E381DF7EDEB}" name="Purpose of Spend" dataDxfId="1"/>
    <tableColumn id="7" xr3:uid="{8D505D30-C03C-4861-A738-0C04DC533010}" name="Net Amount (£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0228-61A7-4E6A-B7D6-C236F87E0202}">
  <dimension ref="A1:G87"/>
  <sheetViews>
    <sheetView tabSelected="1" zoomScaleNormal="100" workbookViewId="0">
      <pane ySplit="3" topLeftCell="A4" activePane="bottomLeft" state="frozen"/>
      <selection pane="bottomLeft" activeCell="D5" sqref="D5"/>
    </sheetView>
  </sheetViews>
  <sheetFormatPr defaultRowHeight="15" x14ac:dyDescent="0.25"/>
  <cols>
    <col min="1" max="1" width="16" customWidth="1"/>
    <col min="2" max="2" width="37.140625" bestFit="1" customWidth="1"/>
    <col min="3" max="3" width="36" bestFit="1" customWidth="1"/>
    <col min="4" max="4" width="29.140625" bestFit="1" customWidth="1"/>
    <col min="5" max="5" width="27" bestFit="1" customWidth="1"/>
    <col min="6" max="6" width="67.7109375" bestFit="1" customWidth="1"/>
    <col min="7" max="7" width="14.85546875" bestFit="1" customWidth="1"/>
  </cols>
  <sheetData>
    <row r="1" spans="1:7" ht="21" x14ac:dyDescent="0.35">
      <c r="A1" s="4" t="s">
        <v>156</v>
      </c>
    </row>
    <row r="3" spans="1:7" x14ac:dyDescent="0.25">
      <c r="A3" s="5" t="s">
        <v>0</v>
      </c>
      <c r="B3" s="5" t="s">
        <v>151</v>
      </c>
      <c r="C3" s="5" t="s">
        <v>152</v>
      </c>
      <c r="D3" s="5" t="s">
        <v>153</v>
      </c>
      <c r="E3" s="5" t="s">
        <v>154</v>
      </c>
      <c r="F3" s="5" t="s">
        <v>155</v>
      </c>
      <c r="G3" s="6" t="s">
        <v>1</v>
      </c>
    </row>
    <row r="4" spans="1:7" x14ac:dyDescent="0.25">
      <c r="A4" s="2">
        <v>45408</v>
      </c>
      <c r="B4" t="s">
        <v>14</v>
      </c>
      <c r="C4" t="s">
        <v>17</v>
      </c>
      <c r="D4" t="s">
        <v>43</v>
      </c>
      <c r="E4" t="s">
        <v>26</v>
      </c>
      <c r="F4" t="s">
        <v>232</v>
      </c>
      <c r="G4" s="3">
        <v>430.8</v>
      </c>
    </row>
    <row r="5" spans="1:7" x14ac:dyDescent="0.25">
      <c r="A5" s="2">
        <v>45408</v>
      </c>
      <c r="B5" t="s">
        <v>129</v>
      </c>
      <c r="C5" t="s">
        <v>130</v>
      </c>
      <c r="D5" t="s">
        <v>106</v>
      </c>
      <c r="E5" t="s">
        <v>19</v>
      </c>
      <c r="F5" t="s">
        <v>157</v>
      </c>
      <c r="G5" s="3">
        <v>5</v>
      </c>
    </row>
    <row r="6" spans="1:7" x14ac:dyDescent="0.25">
      <c r="A6" s="2">
        <v>45411</v>
      </c>
      <c r="B6" t="s">
        <v>2</v>
      </c>
      <c r="C6" t="s">
        <v>3</v>
      </c>
      <c r="D6" t="s">
        <v>4</v>
      </c>
      <c r="E6" t="s">
        <v>5</v>
      </c>
      <c r="F6" t="s">
        <v>233</v>
      </c>
      <c r="G6" s="3">
        <v>47.48</v>
      </c>
    </row>
    <row r="7" spans="1:7" x14ac:dyDescent="0.25">
      <c r="A7" s="2">
        <v>45411</v>
      </c>
      <c r="B7" t="s">
        <v>55</v>
      </c>
      <c r="C7" t="s">
        <v>35</v>
      </c>
      <c r="D7" t="s">
        <v>56</v>
      </c>
      <c r="E7" t="s">
        <v>26</v>
      </c>
      <c r="F7" t="s">
        <v>158</v>
      </c>
      <c r="G7" s="3">
        <v>7.49</v>
      </c>
    </row>
    <row r="8" spans="1:7" x14ac:dyDescent="0.25">
      <c r="A8" s="2">
        <v>45411</v>
      </c>
      <c r="B8" t="s">
        <v>61</v>
      </c>
      <c r="C8" t="s">
        <v>62</v>
      </c>
      <c r="D8" t="s">
        <v>63</v>
      </c>
      <c r="E8" t="s">
        <v>5</v>
      </c>
      <c r="F8" t="s">
        <v>159</v>
      </c>
      <c r="G8" s="3">
        <v>165.75</v>
      </c>
    </row>
    <row r="9" spans="1:7" x14ac:dyDescent="0.25">
      <c r="A9" s="2">
        <v>45411</v>
      </c>
      <c r="B9" t="s">
        <v>89</v>
      </c>
      <c r="C9" t="s">
        <v>90</v>
      </c>
      <c r="D9" t="s">
        <v>91</v>
      </c>
      <c r="E9" t="s">
        <v>5</v>
      </c>
      <c r="F9" t="s">
        <v>160</v>
      </c>
      <c r="G9" s="3">
        <v>174</v>
      </c>
    </row>
    <row r="10" spans="1:7" x14ac:dyDescent="0.25">
      <c r="A10" s="2">
        <v>45412</v>
      </c>
      <c r="B10" t="s">
        <v>10</v>
      </c>
      <c r="C10" t="s">
        <v>11</v>
      </c>
      <c r="D10" t="s">
        <v>12</v>
      </c>
      <c r="E10" t="s">
        <v>5</v>
      </c>
      <c r="F10" t="s">
        <v>161</v>
      </c>
      <c r="G10" s="3">
        <v>56.17</v>
      </c>
    </row>
    <row r="11" spans="1:7" x14ac:dyDescent="0.25">
      <c r="A11" s="2">
        <v>45412</v>
      </c>
      <c r="B11" t="s">
        <v>10</v>
      </c>
      <c r="C11" t="s">
        <v>11</v>
      </c>
      <c r="D11" t="s">
        <v>13</v>
      </c>
      <c r="E11" t="s">
        <v>5</v>
      </c>
      <c r="F11" t="s">
        <v>162</v>
      </c>
      <c r="G11" s="3">
        <v>82.5</v>
      </c>
    </row>
    <row r="12" spans="1:7" x14ac:dyDescent="0.25">
      <c r="A12" s="2">
        <v>45412</v>
      </c>
      <c r="B12" t="s">
        <v>14</v>
      </c>
      <c r="C12" t="s">
        <v>17</v>
      </c>
      <c r="D12" t="s">
        <v>18</v>
      </c>
      <c r="E12" t="s">
        <v>19</v>
      </c>
      <c r="F12" t="s">
        <v>163</v>
      </c>
      <c r="G12" s="3">
        <v>35.799999999999997</v>
      </c>
    </row>
    <row r="13" spans="1:7" x14ac:dyDescent="0.25">
      <c r="A13" s="2">
        <v>45412</v>
      </c>
      <c r="B13" t="s">
        <v>20</v>
      </c>
      <c r="C13" t="s">
        <v>21</v>
      </c>
      <c r="D13" t="s">
        <v>22</v>
      </c>
      <c r="E13" t="s">
        <v>5</v>
      </c>
      <c r="F13" t="s">
        <v>164</v>
      </c>
      <c r="G13" s="3">
        <v>339.31</v>
      </c>
    </row>
    <row r="14" spans="1:7" x14ac:dyDescent="0.25">
      <c r="A14" s="2">
        <v>45412</v>
      </c>
      <c r="B14" t="s">
        <v>34</v>
      </c>
      <c r="C14" t="s">
        <v>32</v>
      </c>
      <c r="D14" t="s">
        <v>68</v>
      </c>
      <c r="E14" t="s">
        <v>5</v>
      </c>
      <c r="F14" t="s">
        <v>165</v>
      </c>
      <c r="G14" s="3">
        <v>336.3</v>
      </c>
    </row>
    <row r="15" spans="1:7" x14ac:dyDescent="0.25">
      <c r="A15" s="2">
        <v>45412</v>
      </c>
      <c r="B15" t="s">
        <v>92</v>
      </c>
      <c r="C15" t="s">
        <v>93</v>
      </c>
      <c r="D15" t="s">
        <v>94</v>
      </c>
      <c r="E15" t="s">
        <v>19</v>
      </c>
      <c r="F15" t="s">
        <v>166</v>
      </c>
      <c r="G15" s="3">
        <v>30.92</v>
      </c>
    </row>
    <row r="16" spans="1:7" x14ac:dyDescent="0.25">
      <c r="A16" s="2">
        <v>45412</v>
      </c>
      <c r="B16" t="s">
        <v>5</v>
      </c>
      <c r="C16" t="s">
        <v>79</v>
      </c>
      <c r="D16" t="s">
        <v>125</v>
      </c>
      <c r="E16" t="s">
        <v>5</v>
      </c>
      <c r="F16" t="s">
        <v>167</v>
      </c>
      <c r="G16" s="3">
        <v>58.32</v>
      </c>
    </row>
    <row r="17" spans="1:7" x14ac:dyDescent="0.25">
      <c r="A17" s="2">
        <v>45413</v>
      </c>
      <c r="B17" t="s">
        <v>64</v>
      </c>
      <c r="C17" t="s">
        <v>87</v>
      </c>
      <c r="D17" t="s">
        <v>88</v>
      </c>
      <c r="E17" t="s">
        <v>26</v>
      </c>
      <c r="F17" t="s">
        <v>168</v>
      </c>
      <c r="G17" s="3">
        <v>44.99</v>
      </c>
    </row>
    <row r="18" spans="1:7" x14ac:dyDescent="0.25">
      <c r="A18" s="2">
        <v>45414</v>
      </c>
      <c r="B18" t="s">
        <v>34</v>
      </c>
      <c r="C18" t="s">
        <v>35</v>
      </c>
      <c r="D18" t="s">
        <v>39</v>
      </c>
      <c r="E18" t="s">
        <v>26</v>
      </c>
      <c r="F18" t="s">
        <v>169</v>
      </c>
      <c r="G18" s="3">
        <v>3.1</v>
      </c>
    </row>
    <row r="19" spans="1:7" x14ac:dyDescent="0.25">
      <c r="A19" s="2">
        <v>45414</v>
      </c>
      <c r="B19" t="s">
        <v>31</v>
      </c>
      <c r="C19" t="s">
        <v>107</v>
      </c>
      <c r="D19" t="s">
        <v>108</v>
      </c>
      <c r="E19" t="s">
        <v>19</v>
      </c>
      <c r="F19" t="s">
        <v>170</v>
      </c>
      <c r="G19" s="3">
        <v>11</v>
      </c>
    </row>
    <row r="20" spans="1:7" x14ac:dyDescent="0.25">
      <c r="A20" s="2">
        <v>45414</v>
      </c>
      <c r="B20" t="s">
        <v>31</v>
      </c>
      <c r="C20" t="s">
        <v>107</v>
      </c>
      <c r="D20" t="s">
        <v>108</v>
      </c>
      <c r="E20" t="s">
        <v>19</v>
      </c>
      <c r="F20" t="s">
        <v>171</v>
      </c>
      <c r="G20" s="3">
        <v>26</v>
      </c>
    </row>
    <row r="21" spans="1:7" x14ac:dyDescent="0.25">
      <c r="A21" s="2">
        <v>45415</v>
      </c>
      <c r="B21" t="s">
        <v>149</v>
      </c>
      <c r="C21" t="s">
        <v>40</v>
      </c>
      <c r="D21" t="s">
        <v>41</v>
      </c>
      <c r="E21" t="s">
        <v>42</v>
      </c>
      <c r="F21" t="s">
        <v>172</v>
      </c>
      <c r="G21" s="3">
        <v>4</v>
      </c>
    </row>
    <row r="22" spans="1:7" x14ac:dyDescent="0.25">
      <c r="A22" s="2">
        <v>45419</v>
      </c>
      <c r="B22" t="s">
        <v>34</v>
      </c>
      <c r="C22" t="s">
        <v>35</v>
      </c>
      <c r="D22" t="s">
        <v>36</v>
      </c>
      <c r="E22" t="s">
        <v>26</v>
      </c>
      <c r="F22" t="s">
        <v>173</v>
      </c>
      <c r="G22" s="3">
        <v>3.1</v>
      </c>
    </row>
    <row r="23" spans="1:7" x14ac:dyDescent="0.25">
      <c r="A23" s="2">
        <v>45419</v>
      </c>
      <c r="B23" t="s">
        <v>57</v>
      </c>
      <c r="C23" t="s">
        <v>35</v>
      </c>
      <c r="D23" t="s">
        <v>58</v>
      </c>
      <c r="E23" t="s">
        <v>26</v>
      </c>
      <c r="F23" t="s">
        <v>158</v>
      </c>
      <c r="G23" s="3">
        <v>3.93</v>
      </c>
    </row>
    <row r="24" spans="1:7" x14ac:dyDescent="0.25">
      <c r="A24" s="2">
        <v>45419</v>
      </c>
      <c r="B24" t="s">
        <v>135</v>
      </c>
      <c r="C24" t="s">
        <v>107</v>
      </c>
      <c r="D24" t="s">
        <v>136</v>
      </c>
      <c r="E24" t="s">
        <v>19</v>
      </c>
      <c r="F24" t="s">
        <v>174</v>
      </c>
      <c r="G24" s="3">
        <v>216</v>
      </c>
    </row>
    <row r="25" spans="1:7" x14ac:dyDescent="0.25">
      <c r="A25" s="2">
        <v>45420</v>
      </c>
      <c r="B25" t="s">
        <v>64</v>
      </c>
      <c r="C25" t="s">
        <v>3</v>
      </c>
      <c r="D25" t="s">
        <v>65</v>
      </c>
      <c r="E25" t="s">
        <v>5</v>
      </c>
      <c r="F25" t="s">
        <v>175</v>
      </c>
      <c r="G25" s="3">
        <v>89.64</v>
      </c>
    </row>
    <row r="26" spans="1:7" x14ac:dyDescent="0.25">
      <c r="A26" s="2">
        <v>45420</v>
      </c>
      <c r="B26" t="s">
        <v>75</v>
      </c>
      <c r="C26" t="s">
        <v>7</v>
      </c>
      <c r="D26" t="s">
        <v>76</v>
      </c>
      <c r="E26" t="s">
        <v>9</v>
      </c>
      <c r="F26" t="s">
        <v>176</v>
      </c>
      <c r="G26" s="3">
        <v>49.95</v>
      </c>
    </row>
    <row r="27" spans="1:7" x14ac:dyDescent="0.25">
      <c r="A27" s="2">
        <v>45420</v>
      </c>
      <c r="B27" t="s">
        <v>118</v>
      </c>
      <c r="C27" t="s">
        <v>83</v>
      </c>
      <c r="D27" t="s">
        <v>121</v>
      </c>
      <c r="E27" t="s">
        <v>19</v>
      </c>
      <c r="F27" t="s">
        <v>177</v>
      </c>
      <c r="G27" s="3">
        <v>19</v>
      </c>
    </row>
    <row r="28" spans="1:7" x14ac:dyDescent="0.25">
      <c r="A28" s="2">
        <v>45420</v>
      </c>
      <c r="B28" t="s">
        <v>128</v>
      </c>
      <c r="C28" t="s">
        <v>7</v>
      </c>
      <c r="D28" t="s">
        <v>112</v>
      </c>
      <c r="E28" t="s">
        <v>9</v>
      </c>
      <c r="F28" t="s">
        <v>234</v>
      </c>
      <c r="G28" s="3">
        <v>77.38</v>
      </c>
    </row>
    <row r="29" spans="1:7" x14ac:dyDescent="0.25">
      <c r="A29" s="2">
        <v>45421</v>
      </c>
      <c r="B29" t="s">
        <v>44</v>
      </c>
      <c r="C29" t="s">
        <v>35</v>
      </c>
      <c r="D29" t="s">
        <v>53</v>
      </c>
      <c r="E29" t="s">
        <v>26</v>
      </c>
      <c r="F29" t="s">
        <v>178</v>
      </c>
      <c r="G29" s="3">
        <v>2.89</v>
      </c>
    </row>
    <row r="30" spans="1:7" x14ac:dyDescent="0.25">
      <c r="A30" s="2">
        <v>45421</v>
      </c>
      <c r="B30" t="s">
        <v>10</v>
      </c>
      <c r="C30" t="s">
        <v>73</v>
      </c>
      <c r="D30" t="s">
        <v>74</v>
      </c>
      <c r="E30" t="s">
        <v>38</v>
      </c>
      <c r="F30" t="s">
        <v>179</v>
      </c>
      <c r="G30" s="3">
        <v>49.22</v>
      </c>
    </row>
    <row r="31" spans="1:7" x14ac:dyDescent="0.25">
      <c r="A31" s="2">
        <v>45421</v>
      </c>
      <c r="B31" t="s">
        <v>141</v>
      </c>
      <c r="C31" t="s">
        <v>40</v>
      </c>
      <c r="D31" t="s">
        <v>142</v>
      </c>
      <c r="E31" t="s">
        <v>42</v>
      </c>
      <c r="F31" t="s">
        <v>180</v>
      </c>
      <c r="G31" s="3">
        <v>59.5</v>
      </c>
    </row>
    <row r="32" spans="1:7" x14ac:dyDescent="0.25">
      <c r="A32" s="2">
        <v>45422</v>
      </c>
      <c r="B32" t="s">
        <v>78</v>
      </c>
      <c r="C32" t="s">
        <v>79</v>
      </c>
      <c r="D32" t="s">
        <v>81</v>
      </c>
      <c r="E32" t="s">
        <v>5</v>
      </c>
      <c r="F32" t="s">
        <v>181</v>
      </c>
      <c r="G32" s="3">
        <v>990</v>
      </c>
    </row>
    <row r="33" spans="1:7" x14ac:dyDescent="0.25">
      <c r="A33" s="2">
        <v>45422</v>
      </c>
      <c r="B33" t="s">
        <v>10</v>
      </c>
      <c r="C33" t="s">
        <v>122</v>
      </c>
      <c r="D33" t="s">
        <v>123</v>
      </c>
      <c r="E33" t="s">
        <v>5</v>
      </c>
      <c r="F33" t="s">
        <v>182</v>
      </c>
      <c r="G33" s="3">
        <v>218.5</v>
      </c>
    </row>
    <row r="34" spans="1:7" x14ac:dyDescent="0.25">
      <c r="A34" s="2">
        <v>45423</v>
      </c>
      <c r="B34" t="s">
        <v>64</v>
      </c>
      <c r="C34" t="s">
        <v>3</v>
      </c>
      <c r="D34" t="s">
        <v>67</v>
      </c>
      <c r="E34" t="s">
        <v>5</v>
      </c>
      <c r="F34" t="s">
        <v>183</v>
      </c>
      <c r="G34" s="3">
        <v>118.51</v>
      </c>
    </row>
    <row r="35" spans="1:7" x14ac:dyDescent="0.25">
      <c r="A35" s="2">
        <v>45423</v>
      </c>
      <c r="B35" t="s">
        <v>64</v>
      </c>
      <c r="C35" t="s">
        <v>3</v>
      </c>
      <c r="D35" t="s">
        <v>134</v>
      </c>
      <c r="E35" t="s">
        <v>5</v>
      </c>
      <c r="F35" t="s">
        <v>184</v>
      </c>
      <c r="G35" s="3">
        <v>14</v>
      </c>
    </row>
    <row r="36" spans="1:7" x14ac:dyDescent="0.25">
      <c r="A36" s="2">
        <v>45423</v>
      </c>
      <c r="B36" t="s">
        <v>150</v>
      </c>
      <c r="C36" t="s">
        <v>40</v>
      </c>
      <c r="D36" t="s">
        <v>138</v>
      </c>
      <c r="E36" t="s">
        <v>42</v>
      </c>
      <c r="F36" t="s">
        <v>235</v>
      </c>
      <c r="G36" s="3">
        <v>5</v>
      </c>
    </row>
    <row r="37" spans="1:7" x14ac:dyDescent="0.25">
      <c r="A37" s="2">
        <v>45425</v>
      </c>
      <c r="B37" t="s">
        <v>10</v>
      </c>
      <c r="C37" t="s">
        <v>11</v>
      </c>
      <c r="D37" t="s">
        <v>13</v>
      </c>
      <c r="E37" t="s">
        <v>5</v>
      </c>
      <c r="F37" t="s">
        <v>185</v>
      </c>
      <c r="G37" s="3">
        <v>5.21</v>
      </c>
    </row>
    <row r="38" spans="1:7" x14ac:dyDescent="0.25">
      <c r="A38" s="2">
        <v>45425</v>
      </c>
      <c r="B38" t="s">
        <v>23</v>
      </c>
      <c r="C38" t="s">
        <v>11</v>
      </c>
      <c r="D38" t="s">
        <v>24</v>
      </c>
      <c r="E38" t="s">
        <v>5</v>
      </c>
      <c r="F38" t="s">
        <v>186</v>
      </c>
      <c r="G38" s="3">
        <v>50</v>
      </c>
    </row>
    <row r="39" spans="1:7" x14ac:dyDescent="0.25">
      <c r="A39" s="2">
        <v>45425</v>
      </c>
      <c r="B39" t="s">
        <v>27</v>
      </c>
      <c r="C39" t="s">
        <v>28</v>
      </c>
      <c r="D39" t="s">
        <v>29</v>
      </c>
      <c r="E39" t="s">
        <v>9</v>
      </c>
      <c r="F39" t="s">
        <v>187</v>
      </c>
      <c r="G39" s="3">
        <v>34.67</v>
      </c>
    </row>
    <row r="40" spans="1:7" x14ac:dyDescent="0.25">
      <c r="A40" s="2">
        <v>45425</v>
      </c>
      <c r="B40" t="s">
        <v>34</v>
      </c>
      <c r="C40" t="s">
        <v>35</v>
      </c>
      <c r="D40" t="s">
        <v>37</v>
      </c>
      <c r="E40" t="s">
        <v>38</v>
      </c>
      <c r="F40" t="s">
        <v>188</v>
      </c>
      <c r="G40" s="3">
        <v>8.36</v>
      </c>
    </row>
    <row r="41" spans="1:7" x14ac:dyDescent="0.25">
      <c r="A41" s="2">
        <v>45425</v>
      </c>
      <c r="B41" t="s">
        <v>34</v>
      </c>
      <c r="C41" t="s">
        <v>32</v>
      </c>
      <c r="D41" t="s">
        <v>69</v>
      </c>
      <c r="E41" t="s">
        <v>5</v>
      </c>
      <c r="F41" t="s">
        <v>189</v>
      </c>
      <c r="G41" s="3">
        <v>22</v>
      </c>
    </row>
    <row r="42" spans="1:7" x14ac:dyDescent="0.25">
      <c r="A42" s="2">
        <v>45425</v>
      </c>
      <c r="B42" t="s">
        <v>14</v>
      </c>
      <c r="C42" t="s">
        <v>28</v>
      </c>
      <c r="D42" t="s">
        <v>144</v>
      </c>
      <c r="E42" t="s">
        <v>145</v>
      </c>
      <c r="F42" t="s">
        <v>190</v>
      </c>
      <c r="G42" s="3">
        <v>39.700000000000003</v>
      </c>
    </row>
    <row r="43" spans="1:7" x14ac:dyDescent="0.25">
      <c r="A43" s="2">
        <v>45426</v>
      </c>
      <c r="B43" t="s">
        <v>103</v>
      </c>
      <c r="C43" t="s">
        <v>105</v>
      </c>
      <c r="D43" t="s">
        <v>106</v>
      </c>
      <c r="E43" t="s">
        <v>19</v>
      </c>
      <c r="F43" t="s">
        <v>191</v>
      </c>
      <c r="G43" s="3">
        <v>1.5</v>
      </c>
    </row>
    <row r="44" spans="1:7" x14ac:dyDescent="0.25">
      <c r="A44" s="2">
        <v>45426</v>
      </c>
      <c r="B44" t="s">
        <v>118</v>
      </c>
      <c r="C44" t="s">
        <v>119</v>
      </c>
      <c r="D44" t="s">
        <v>120</v>
      </c>
      <c r="E44" t="s">
        <v>19</v>
      </c>
      <c r="F44" t="s">
        <v>192</v>
      </c>
      <c r="G44" s="3">
        <v>22.26</v>
      </c>
    </row>
    <row r="45" spans="1:7" x14ac:dyDescent="0.25">
      <c r="A45" s="2">
        <v>45426</v>
      </c>
      <c r="B45" t="s">
        <v>5</v>
      </c>
      <c r="C45" t="s">
        <v>126</v>
      </c>
      <c r="D45" t="s">
        <v>127</v>
      </c>
      <c r="E45" t="s">
        <v>26</v>
      </c>
      <c r="F45" t="s">
        <v>193</v>
      </c>
      <c r="G45" s="3">
        <v>40.409999999999997</v>
      </c>
    </row>
    <row r="46" spans="1:7" x14ac:dyDescent="0.25">
      <c r="A46" s="2">
        <v>45427</v>
      </c>
      <c r="B46" t="s">
        <v>27</v>
      </c>
      <c r="C46" t="s">
        <v>28</v>
      </c>
      <c r="D46" t="s">
        <v>30</v>
      </c>
      <c r="E46" t="s">
        <v>9</v>
      </c>
      <c r="F46" t="s">
        <v>194</v>
      </c>
      <c r="G46" s="3">
        <v>15.38</v>
      </c>
    </row>
    <row r="47" spans="1:7" x14ac:dyDescent="0.25">
      <c r="A47" s="2">
        <v>45427</v>
      </c>
      <c r="B47" t="s">
        <v>47</v>
      </c>
      <c r="C47" t="s">
        <v>7</v>
      </c>
      <c r="D47" t="s">
        <v>48</v>
      </c>
      <c r="E47" t="s">
        <v>9</v>
      </c>
      <c r="F47" t="s">
        <v>195</v>
      </c>
      <c r="G47" s="3">
        <v>7.8</v>
      </c>
    </row>
    <row r="48" spans="1:7" x14ac:dyDescent="0.25">
      <c r="A48" s="2">
        <v>45427</v>
      </c>
      <c r="B48" t="s">
        <v>49</v>
      </c>
      <c r="C48" t="s">
        <v>35</v>
      </c>
      <c r="D48" t="s">
        <v>50</v>
      </c>
      <c r="E48" t="s">
        <v>26</v>
      </c>
      <c r="F48" t="s">
        <v>196</v>
      </c>
      <c r="G48" s="3">
        <v>1.9</v>
      </c>
    </row>
    <row r="49" spans="1:7" x14ac:dyDescent="0.25">
      <c r="A49" s="2">
        <v>45427</v>
      </c>
      <c r="B49" t="s">
        <v>82</v>
      </c>
      <c r="C49" t="s">
        <v>83</v>
      </c>
      <c r="D49" t="s">
        <v>84</v>
      </c>
      <c r="E49" t="s">
        <v>19</v>
      </c>
      <c r="F49" t="s">
        <v>197</v>
      </c>
      <c r="G49" s="3">
        <v>44.17</v>
      </c>
    </row>
    <row r="50" spans="1:7" x14ac:dyDescent="0.25">
      <c r="A50" s="2">
        <v>45427</v>
      </c>
      <c r="B50" t="s">
        <v>97</v>
      </c>
      <c r="C50" t="s">
        <v>7</v>
      </c>
      <c r="D50" t="s">
        <v>98</v>
      </c>
      <c r="E50" t="s">
        <v>9</v>
      </c>
      <c r="F50" t="s">
        <v>236</v>
      </c>
      <c r="G50" s="3">
        <v>14.84</v>
      </c>
    </row>
    <row r="51" spans="1:7" x14ac:dyDescent="0.25">
      <c r="A51" s="2">
        <v>45427</v>
      </c>
      <c r="B51" t="s">
        <v>99</v>
      </c>
      <c r="C51" t="s">
        <v>100</v>
      </c>
      <c r="D51" t="s">
        <v>101</v>
      </c>
      <c r="E51" t="s">
        <v>5</v>
      </c>
      <c r="F51" t="s">
        <v>198</v>
      </c>
      <c r="G51" s="3">
        <v>2576</v>
      </c>
    </row>
    <row r="52" spans="1:7" x14ac:dyDescent="0.25">
      <c r="A52" s="2">
        <v>45427</v>
      </c>
      <c r="B52" t="s">
        <v>5</v>
      </c>
      <c r="C52" t="s">
        <v>79</v>
      </c>
      <c r="D52" t="s">
        <v>124</v>
      </c>
      <c r="E52" t="s">
        <v>5</v>
      </c>
      <c r="F52" t="s">
        <v>199</v>
      </c>
      <c r="G52" s="3">
        <v>20.77</v>
      </c>
    </row>
    <row r="53" spans="1:7" x14ac:dyDescent="0.25">
      <c r="A53" s="2">
        <v>45427</v>
      </c>
      <c r="B53" t="s">
        <v>129</v>
      </c>
      <c r="C53" t="s">
        <v>79</v>
      </c>
      <c r="D53" t="s">
        <v>133</v>
      </c>
      <c r="E53" t="s">
        <v>26</v>
      </c>
      <c r="F53" t="s">
        <v>200</v>
      </c>
      <c r="G53" s="3">
        <v>19.98</v>
      </c>
    </row>
    <row r="54" spans="1:7" x14ac:dyDescent="0.25">
      <c r="A54" s="2">
        <v>45427</v>
      </c>
      <c r="B54" t="s">
        <v>10</v>
      </c>
      <c r="C54" t="s">
        <v>73</v>
      </c>
      <c r="D54" t="s">
        <v>143</v>
      </c>
      <c r="E54" t="s">
        <v>38</v>
      </c>
      <c r="F54" t="s">
        <v>201</v>
      </c>
      <c r="G54" s="3">
        <v>74.86</v>
      </c>
    </row>
    <row r="55" spans="1:7" x14ac:dyDescent="0.25">
      <c r="A55" s="2">
        <v>45427</v>
      </c>
      <c r="B55" t="s">
        <v>14</v>
      </c>
      <c r="C55" t="s">
        <v>28</v>
      </c>
      <c r="D55" t="s">
        <v>48</v>
      </c>
      <c r="E55" t="s">
        <v>9</v>
      </c>
      <c r="F55" t="s">
        <v>202</v>
      </c>
      <c r="G55" s="3">
        <v>39.35</v>
      </c>
    </row>
    <row r="56" spans="1:7" x14ac:dyDescent="0.25">
      <c r="A56" s="2">
        <v>45427</v>
      </c>
      <c r="B56" t="s">
        <v>14</v>
      </c>
      <c r="C56" t="s">
        <v>147</v>
      </c>
      <c r="D56" t="s">
        <v>148</v>
      </c>
      <c r="E56" t="s">
        <v>145</v>
      </c>
      <c r="F56" t="s">
        <v>203</v>
      </c>
      <c r="G56" s="3">
        <v>450</v>
      </c>
    </row>
    <row r="57" spans="1:7" x14ac:dyDescent="0.25">
      <c r="A57" s="2">
        <v>45428</v>
      </c>
      <c r="B57" t="s">
        <v>59</v>
      </c>
      <c r="C57" t="s">
        <v>35</v>
      </c>
      <c r="D57" t="s">
        <v>60</v>
      </c>
      <c r="E57" t="s">
        <v>26</v>
      </c>
      <c r="F57" t="s">
        <v>237</v>
      </c>
      <c r="G57" s="3">
        <v>42.7</v>
      </c>
    </row>
    <row r="58" spans="1:7" x14ac:dyDescent="0.25">
      <c r="A58" s="2">
        <v>45428</v>
      </c>
      <c r="B58" t="s">
        <v>149</v>
      </c>
      <c r="C58" t="s">
        <v>85</v>
      </c>
      <c r="D58" t="s">
        <v>86</v>
      </c>
      <c r="E58" t="s">
        <v>26</v>
      </c>
      <c r="F58" t="s">
        <v>204</v>
      </c>
      <c r="G58" s="3">
        <v>68</v>
      </c>
    </row>
    <row r="59" spans="1:7" x14ac:dyDescent="0.25">
      <c r="A59" s="2">
        <v>45429</v>
      </c>
      <c r="B59" t="s">
        <v>31</v>
      </c>
      <c r="C59" t="s">
        <v>32</v>
      </c>
      <c r="D59" t="s">
        <v>33</v>
      </c>
      <c r="E59" t="s">
        <v>19</v>
      </c>
      <c r="F59" t="s">
        <v>205</v>
      </c>
      <c r="G59" s="3">
        <v>814</v>
      </c>
    </row>
    <row r="60" spans="1:7" x14ac:dyDescent="0.25">
      <c r="A60" s="2">
        <v>45429</v>
      </c>
      <c r="B60" t="s">
        <v>44</v>
      </c>
      <c r="C60" t="s">
        <v>40</v>
      </c>
      <c r="D60" t="s">
        <v>45</v>
      </c>
      <c r="E60" t="s">
        <v>42</v>
      </c>
      <c r="F60" t="s">
        <v>206</v>
      </c>
      <c r="G60" s="3">
        <v>21.2</v>
      </c>
    </row>
    <row r="61" spans="1:7" x14ac:dyDescent="0.25">
      <c r="A61" s="2">
        <v>45429</v>
      </c>
      <c r="B61" t="s">
        <v>6</v>
      </c>
      <c r="C61" t="s">
        <v>40</v>
      </c>
      <c r="D61" t="s">
        <v>46</v>
      </c>
      <c r="E61" t="s">
        <v>42</v>
      </c>
      <c r="F61" t="s">
        <v>207</v>
      </c>
      <c r="G61" s="3">
        <v>4.8</v>
      </c>
    </row>
    <row r="62" spans="1:7" x14ac:dyDescent="0.25">
      <c r="A62" s="2">
        <v>45429</v>
      </c>
      <c r="B62" t="s">
        <v>115</v>
      </c>
      <c r="C62" t="s">
        <v>40</v>
      </c>
      <c r="D62" t="s">
        <v>45</v>
      </c>
      <c r="E62" t="s">
        <v>42</v>
      </c>
      <c r="F62" t="s">
        <v>208</v>
      </c>
      <c r="G62" s="3">
        <v>5.3</v>
      </c>
    </row>
    <row r="63" spans="1:7" x14ac:dyDescent="0.25">
      <c r="A63" s="2">
        <v>45432</v>
      </c>
      <c r="B63" t="s">
        <v>44</v>
      </c>
      <c r="C63" t="s">
        <v>35</v>
      </c>
      <c r="D63" t="s">
        <v>52</v>
      </c>
      <c r="E63" t="s">
        <v>9</v>
      </c>
      <c r="F63" t="s">
        <v>209</v>
      </c>
      <c r="G63" s="3">
        <v>24.5</v>
      </c>
    </row>
    <row r="64" spans="1:7" x14ac:dyDescent="0.25">
      <c r="A64" s="2">
        <v>45432</v>
      </c>
      <c r="B64" t="s">
        <v>5</v>
      </c>
      <c r="C64" t="s">
        <v>126</v>
      </c>
      <c r="D64" t="s">
        <v>137</v>
      </c>
      <c r="E64" t="s">
        <v>26</v>
      </c>
      <c r="F64" t="s">
        <v>210</v>
      </c>
      <c r="G64" s="3">
        <v>7.5</v>
      </c>
    </row>
    <row r="65" spans="1:7" x14ac:dyDescent="0.25">
      <c r="A65" s="2">
        <v>45432</v>
      </c>
      <c r="B65" t="s">
        <v>14</v>
      </c>
      <c r="C65" t="s">
        <v>28</v>
      </c>
      <c r="D65" t="s">
        <v>146</v>
      </c>
      <c r="E65" t="s">
        <v>9</v>
      </c>
      <c r="F65" t="s">
        <v>211</v>
      </c>
      <c r="G65" s="3">
        <v>25.98</v>
      </c>
    </row>
    <row r="66" spans="1:7" x14ac:dyDescent="0.25">
      <c r="A66" s="2">
        <v>45433</v>
      </c>
      <c r="B66" t="s">
        <v>95</v>
      </c>
      <c r="C66" t="s">
        <v>7</v>
      </c>
      <c r="D66" t="s">
        <v>96</v>
      </c>
      <c r="E66" t="s">
        <v>38</v>
      </c>
      <c r="F66" t="s">
        <v>238</v>
      </c>
      <c r="G66" s="3">
        <v>17.399999999999999</v>
      </c>
    </row>
    <row r="67" spans="1:7" x14ac:dyDescent="0.25">
      <c r="A67" s="2">
        <v>45433</v>
      </c>
      <c r="B67" t="s">
        <v>113</v>
      </c>
      <c r="C67" t="s">
        <v>7</v>
      </c>
      <c r="D67" t="s">
        <v>114</v>
      </c>
      <c r="E67" t="s">
        <v>38</v>
      </c>
      <c r="F67" t="s">
        <v>212</v>
      </c>
      <c r="G67" s="3">
        <v>16.68</v>
      </c>
    </row>
    <row r="68" spans="1:7" x14ac:dyDescent="0.25">
      <c r="A68" s="2">
        <v>45433</v>
      </c>
      <c r="B68" t="s">
        <v>129</v>
      </c>
      <c r="C68" t="s">
        <v>21</v>
      </c>
      <c r="D68" t="s">
        <v>132</v>
      </c>
      <c r="E68" t="s">
        <v>19</v>
      </c>
      <c r="F68" t="s">
        <v>213</v>
      </c>
      <c r="G68" s="3">
        <v>40</v>
      </c>
    </row>
    <row r="69" spans="1:7" x14ac:dyDescent="0.25">
      <c r="A69" s="2">
        <v>45434</v>
      </c>
      <c r="B69" t="s">
        <v>14</v>
      </c>
      <c r="C69" t="s">
        <v>15</v>
      </c>
      <c r="D69" t="s">
        <v>16</v>
      </c>
      <c r="E69" t="s">
        <v>5</v>
      </c>
      <c r="F69" t="s">
        <v>214</v>
      </c>
      <c r="G69" s="3">
        <v>546</v>
      </c>
    </row>
    <row r="70" spans="1:7" x14ac:dyDescent="0.25">
      <c r="A70" s="2">
        <v>45434</v>
      </c>
      <c r="B70" t="s">
        <v>34</v>
      </c>
      <c r="C70" t="s">
        <v>35</v>
      </c>
      <c r="D70" t="s">
        <v>39</v>
      </c>
      <c r="E70" t="s">
        <v>26</v>
      </c>
      <c r="F70" t="s">
        <v>215</v>
      </c>
      <c r="G70" s="3">
        <v>3.1</v>
      </c>
    </row>
    <row r="71" spans="1:7" x14ac:dyDescent="0.25">
      <c r="A71" s="2">
        <v>45434</v>
      </c>
      <c r="B71" t="s">
        <v>129</v>
      </c>
      <c r="C71" t="s">
        <v>130</v>
      </c>
      <c r="D71" t="s">
        <v>131</v>
      </c>
      <c r="E71" t="s">
        <v>5</v>
      </c>
      <c r="F71" t="s">
        <v>216</v>
      </c>
      <c r="G71" s="3">
        <v>7.75</v>
      </c>
    </row>
    <row r="72" spans="1:7" x14ac:dyDescent="0.25">
      <c r="A72" s="2">
        <v>45435</v>
      </c>
      <c r="B72" t="s">
        <v>6</v>
      </c>
      <c r="C72" t="s">
        <v>7</v>
      </c>
      <c r="D72" t="s">
        <v>8</v>
      </c>
      <c r="E72" t="s">
        <v>9</v>
      </c>
      <c r="F72" t="s">
        <v>217</v>
      </c>
      <c r="G72" s="3">
        <v>44.95</v>
      </c>
    </row>
    <row r="73" spans="1:7" x14ac:dyDescent="0.25">
      <c r="A73" s="2">
        <v>45435</v>
      </c>
      <c r="B73" t="s">
        <v>23</v>
      </c>
      <c r="C73" t="s">
        <v>11</v>
      </c>
      <c r="D73" t="s">
        <v>25</v>
      </c>
      <c r="E73" t="s">
        <v>26</v>
      </c>
      <c r="F73" t="s">
        <v>218</v>
      </c>
      <c r="G73" s="3">
        <v>141.59</v>
      </c>
    </row>
    <row r="74" spans="1:7" x14ac:dyDescent="0.25">
      <c r="A74" s="2">
        <v>45435</v>
      </c>
      <c r="B74" t="s">
        <v>34</v>
      </c>
      <c r="C74" t="s">
        <v>70</v>
      </c>
      <c r="D74" t="s">
        <v>71</v>
      </c>
      <c r="E74" t="s">
        <v>26</v>
      </c>
      <c r="F74" t="s">
        <v>219</v>
      </c>
      <c r="G74" s="3">
        <v>29.99</v>
      </c>
    </row>
    <row r="75" spans="1:7" x14ac:dyDescent="0.25">
      <c r="A75" s="2">
        <v>45435</v>
      </c>
      <c r="B75" t="s">
        <v>34</v>
      </c>
      <c r="C75" t="s">
        <v>70</v>
      </c>
      <c r="D75" t="s">
        <v>72</v>
      </c>
      <c r="E75" t="s">
        <v>26</v>
      </c>
      <c r="F75" t="s">
        <v>220</v>
      </c>
      <c r="G75" s="3">
        <v>68.58</v>
      </c>
    </row>
    <row r="76" spans="1:7" x14ac:dyDescent="0.25">
      <c r="A76" s="2">
        <v>45435</v>
      </c>
      <c r="B76" t="s">
        <v>75</v>
      </c>
      <c r="C76" t="s">
        <v>7</v>
      </c>
      <c r="D76" t="s">
        <v>77</v>
      </c>
      <c r="E76" t="s">
        <v>9</v>
      </c>
      <c r="F76" t="s">
        <v>221</v>
      </c>
      <c r="G76" s="3">
        <v>11.5</v>
      </c>
    </row>
    <row r="77" spans="1:7" x14ac:dyDescent="0.25">
      <c r="A77" s="2">
        <v>45435</v>
      </c>
      <c r="B77" t="s">
        <v>102</v>
      </c>
      <c r="C77" t="s">
        <v>100</v>
      </c>
      <c r="D77" t="s">
        <v>101</v>
      </c>
      <c r="E77" t="s">
        <v>5</v>
      </c>
      <c r="F77" t="s">
        <v>222</v>
      </c>
      <c r="G77" s="3">
        <v>423.3</v>
      </c>
    </row>
    <row r="78" spans="1:7" x14ac:dyDescent="0.25">
      <c r="A78" s="2">
        <v>45435</v>
      </c>
      <c r="B78" t="s">
        <v>111</v>
      </c>
      <c r="C78" t="s">
        <v>7</v>
      </c>
      <c r="D78" t="s">
        <v>112</v>
      </c>
      <c r="E78" t="s">
        <v>9</v>
      </c>
      <c r="F78" t="s">
        <v>223</v>
      </c>
      <c r="G78" s="3">
        <v>63.5</v>
      </c>
    </row>
    <row r="79" spans="1:7" x14ac:dyDescent="0.25">
      <c r="A79" s="2">
        <v>45436</v>
      </c>
      <c r="B79" t="s">
        <v>44</v>
      </c>
      <c r="C79" t="s">
        <v>35</v>
      </c>
      <c r="D79" t="s">
        <v>54</v>
      </c>
      <c r="E79" t="s">
        <v>38</v>
      </c>
      <c r="F79" t="s">
        <v>224</v>
      </c>
      <c r="G79" s="3">
        <v>1.89</v>
      </c>
    </row>
    <row r="80" spans="1:7" x14ac:dyDescent="0.25">
      <c r="A80" s="2">
        <v>45436</v>
      </c>
      <c r="B80" t="s">
        <v>103</v>
      </c>
      <c r="C80" t="s">
        <v>32</v>
      </c>
      <c r="D80" t="s">
        <v>104</v>
      </c>
      <c r="E80" t="s">
        <v>26</v>
      </c>
      <c r="F80" t="s">
        <v>225</v>
      </c>
      <c r="G80" s="3">
        <v>4.92</v>
      </c>
    </row>
    <row r="81" spans="1:7" x14ac:dyDescent="0.25">
      <c r="A81" s="2">
        <v>45436</v>
      </c>
      <c r="B81" t="s">
        <v>109</v>
      </c>
      <c r="C81" t="s">
        <v>7</v>
      </c>
      <c r="D81" t="s">
        <v>110</v>
      </c>
      <c r="E81" t="s">
        <v>26</v>
      </c>
      <c r="F81" t="s">
        <v>226</v>
      </c>
      <c r="G81" s="3">
        <v>41.41</v>
      </c>
    </row>
    <row r="82" spans="1:7" x14ac:dyDescent="0.25">
      <c r="A82" s="2">
        <v>45436</v>
      </c>
      <c r="B82" t="s">
        <v>59</v>
      </c>
      <c r="C82" t="s">
        <v>116</v>
      </c>
      <c r="D82" t="s">
        <v>117</v>
      </c>
      <c r="E82" t="s">
        <v>5</v>
      </c>
      <c r="F82" t="s">
        <v>227</v>
      </c>
      <c r="G82" s="3">
        <v>7.38</v>
      </c>
    </row>
    <row r="83" spans="1:7" x14ac:dyDescent="0.25">
      <c r="A83" s="2">
        <v>45436</v>
      </c>
      <c r="B83" t="s">
        <v>139</v>
      </c>
      <c r="C83" t="s">
        <v>35</v>
      </c>
      <c r="D83" t="s">
        <v>140</v>
      </c>
      <c r="E83" t="s">
        <v>19</v>
      </c>
      <c r="F83" t="s">
        <v>228</v>
      </c>
      <c r="G83" s="3">
        <v>607.5</v>
      </c>
    </row>
    <row r="84" spans="1:7" x14ac:dyDescent="0.25">
      <c r="A84" s="2">
        <v>45438</v>
      </c>
      <c r="B84" t="s">
        <v>44</v>
      </c>
      <c r="C84" t="s">
        <v>7</v>
      </c>
      <c r="D84" t="s">
        <v>51</v>
      </c>
      <c r="E84" t="s">
        <v>38</v>
      </c>
      <c r="F84" t="s">
        <v>229</v>
      </c>
      <c r="G84" s="3">
        <v>1.79</v>
      </c>
    </row>
    <row r="85" spans="1:7" x14ac:dyDescent="0.25">
      <c r="A85" s="2">
        <v>45439</v>
      </c>
      <c r="B85" t="s">
        <v>64</v>
      </c>
      <c r="C85" t="s">
        <v>3</v>
      </c>
      <c r="D85" t="s">
        <v>66</v>
      </c>
      <c r="E85" t="s">
        <v>5</v>
      </c>
      <c r="F85" t="s">
        <v>230</v>
      </c>
      <c r="G85" s="3">
        <v>68.13</v>
      </c>
    </row>
    <row r="86" spans="1:7" x14ac:dyDescent="0.25">
      <c r="A86" s="2">
        <v>45439</v>
      </c>
      <c r="B86" t="s">
        <v>78</v>
      </c>
      <c r="C86" t="s">
        <v>79</v>
      </c>
      <c r="D86" t="s">
        <v>80</v>
      </c>
      <c r="E86" t="s">
        <v>26</v>
      </c>
      <c r="F86" t="s">
        <v>231</v>
      </c>
      <c r="G86" s="3">
        <v>1687.5</v>
      </c>
    </row>
    <row r="87" spans="1:7" x14ac:dyDescent="0.25">
      <c r="G87" s="1">
        <f>SUM(G4:G86)</f>
        <v>12113.549999999997</v>
      </c>
    </row>
  </sheetData>
  <sortState xmlns:xlrd2="http://schemas.microsoft.com/office/spreadsheetml/2017/richdata2" ref="A4:G86">
    <sortCondition ref="A4:A86"/>
  </sortState>
  <pageMargins left="0.70866141732283472" right="0.70866141732283472" top="0.74803149606299213" bottom="0.74803149606299213" header="0.31496062992125984" footer="0.31496062992125984"/>
  <pageSetup paperSize="9" scale="5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154584-CCC8-4AA1-BE58-8968108D8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8D8C6-AF72-415A-8086-8ADF29067EAC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771a3384-bc71-41e3-9179-4d657e4d925a"/>
    <ds:schemaRef ds:uri="http://purl.org/dc/terms/"/>
    <ds:schemaRef ds:uri="http://purl.org/dc/elements/1.1/"/>
    <ds:schemaRef ds:uri="http://schemas.openxmlformats.org/package/2006/metadata/core-properties"/>
    <ds:schemaRef ds:uri="3547716a-7723-4294-a55b-2d5a5c22887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FFEE59-C410-40B8-9872-E09ED4443F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2024</vt:lpstr>
      <vt:lpstr>'May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Howard</dc:creator>
  <cp:lastModifiedBy>Graham Howard</cp:lastModifiedBy>
  <cp:lastPrinted>2024-08-12T15:06:05Z</cp:lastPrinted>
  <dcterms:created xsi:type="dcterms:W3CDTF">2024-08-12T14:49:49Z</dcterms:created>
  <dcterms:modified xsi:type="dcterms:W3CDTF">2024-08-13T08:48:10Z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